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if\Desktop\"/>
    </mc:Choice>
  </mc:AlternateContent>
  <bookViews>
    <workbookView xWindow="0" yWindow="0" windowWidth="23016" windowHeight="9312"/>
  </bookViews>
  <sheets>
    <sheet name="Profit and Loss" sheetId="1" r:id="rId1"/>
  </sheets>
  <definedNames>
    <definedName name="NetIncome">'Profit and Loss'!$O$36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C9" i="1" l="1"/>
  <c r="D13" i="1"/>
  <c r="E13" i="1"/>
  <c r="F13" i="1"/>
  <c r="G13" i="1"/>
  <c r="H13" i="1"/>
  <c r="I13" i="1"/>
  <c r="J13" i="1"/>
  <c r="K13" i="1"/>
  <c r="L13" i="1"/>
  <c r="M13" i="1"/>
  <c r="N13" i="1"/>
  <c r="C13" i="1"/>
  <c r="C15" i="1" l="1"/>
  <c r="C32" i="1" s="1"/>
  <c r="C34" i="1" s="1"/>
  <c r="C31" i="1"/>
  <c r="D15" i="1"/>
  <c r="D31" i="1"/>
  <c r="D32" i="1"/>
  <c r="D34" i="1" s="1"/>
  <c r="D36" i="1" s="1"/>
  <c r="E15" i="1"/>
  <c r="E31" i="1"/>
  <c r="E32" i="1"/>
  <c r="E34" i="1" s="1"/>
  <c r="E36" i="1" s="1"/>
  <c r="F15" i="1"/>
  <c r="F31" i="1"/>
  <c r="F32" i="1"/>
  <c r="F34" i="1"/>
  <c r="F36" i="1" s="1"/>
  <c r="G15" i="1"/>
  <c r="G31" i="1"/>
  <c r="G32" i="1"/>
  <c r="G34" i="1" s="1"/>
  <c r="G36" i="1" s="1"/>
  <c r="H15" i="1"/>
  <c r="H31" i="1"/>
  <c r="H32" i="1"/>
  <c r="H34" i="1"/>
  <c r="H36" i="1" s="1"/>
  <c r="I15" i="1"/>
  <c r="I31" i="1"/>
  <c r="I32" i="1"/>
  <c r="I34" i="1" s="1"/>
  <c r="I36" i="1" s="1"/>
  <c r="O13" i="1"/>
  <c r="O14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J31" i="1"/>
  <c r="K31" i="1"/>
  <c r="K15" i="1"/>
  <c r="K32" i="1" s="1"/>
  <c r="L31" i="1"/>
  <c r="M31" i="1"/>
  <c r="M15" i="1"/>
  <c r="M32" i="1" s="1"/>
  <c r="N31" i="1"/>
  <c r="J36" i="1"/>
  <c r="K36" i="1"/>
  <c r="L36" i="1"/>
  <c r="M36" i="1"/>
  <c r="N36" i="1"/>
  <c r="J15" i="1"/>
  <c r="J32" i="1" s="1"/>
  <c r="L15" i="1"/>
  <c r="L32" i="1"/>
  <c r="N15" i="1"/>
  <c r="N32" i="1"/>
  <c r="O10" i="1"/>
  <c r="O11" i="1"/>
  <c r="O35" i="1"/>
  <c r="O33" i="1"/>
  <c r="O12" i="1"/>
  <c r="O9" i="1"/>
  <c r="O8" i="1"/>
  <c r="O7" i="1"/>
  <c r="O15" i="1" l="1"/>
  <c r="O32" i="1" s="1"/>
  <c r="C36" i="1"/>
  <c r="O34" i="1"/>
  <c r="O36" i="1" s="1"/>
</calcChain>
</file>

<file path=xl/sharedStrings.xml><?xml version="1.0" encoding="utf-8"?>
<sst xmlns="http://schemas.openxmlformats.org/spreadsheetml/2006/main" count="60" uniqueCount="47">
  <si>
    <t>PROFIT AND LOSS STATEMENT</t>
  </si>
  <si>
    <t>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</si>
  <si>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</si>
  <si>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</si>
  <si>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</si>
  <si>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</si>
  <si>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</si>
  <si>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</si>
  <si>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</si>
  <si>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</si>
  <si>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</si>
  <si>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</si>
  <si>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</si>
  <si>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</si>
  <si>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</si>
  <si>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Sales</t>
  </si>
  <si>
    <t>Other 1</t>
  </si>
  <si>
    <t>Other 2</t>
  </si>
  <si>
    <t>Other 3</t>
  </si>
  <si>
    <t>Net Sales</t>
  </si>
  <si>
    <t>Cost of Goods Sold</t>
  </si>
  <si>
    <t>Gross Profit</t>
  </si>
  <si>
    <t>Expenses</t>
  </si>
  <si>
    <t>Salaries &amp; Wages</t>
  </si>
  <si>
    <t>Depreciation</t>
  </si>
  <si>
    <t>Rent</t>
  </si>
  <si>
    <t>Utilities</t>
  </si>
  <si>
    <t>Telephone</t>
  </si>
  <si>
    <t>Insurance</t>
  </si>
  <si>
    <t>Maintenance</t>
  </si>
  <si>
    <t>Advertising</t>
  </si>
  <si>
    <t>Total Expenses</t>
  </si>
  <si>
    <t>Income From Operations</t>
  </si>
  <si>
    <t>Interest Income (Expense)</t>
  </si>
  <si>
    <t>Income Before Income Taxes</t>
  </si>
  <si>
    <t>Income Tax Expense</t>
  </si>
  <si>
    <t>Net Income</t>
  </si>
  <si>
    <t>Sales Returns (Reduction)</t>
  </si>
  <si>
    <t>Sales Discounts (Reduction)</t>
  </si>
  <si>
    <t>Other Revenue 1</t>
  </si>
  <si>
    <t>Other Revenue 2</t>
  </si>
  <si>
    <t>Other Revenue 3</t>
  </si>
  <si>
    <t>RESTAURANT NAME</t>
  </si>
  <si>
    <t>Kitchen Supplies</t>
  </si>
  <si>
    <t>Food</t>
  </si>
  <si>
    <r>
      <t xml:space="preserve"> </t>
    </r>
    <r>
      <rPr>
        <b/>
        <sz val="10"/>
        <color theme="0"/>
        <rFont val="Segoe UI"/>
        <family val="2"/>
        <scheme val="minor"/>
      </rPr>
      <t>NET INCOME</t>
    </r>
  </si>
  <si>
    <t>Powered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</si>
</sst>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17" x14ac:knownFonts="1">
    <font>
      <sz val="10"/>
      <color theme="2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8"/>
      <color theme="3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theme="0"/>
      <name val="Segoe UI"/>
      <family val="2"/>
      <scheme val="minor"/>
    </font>
    <font>
      <sz val="11"/>
      <color theme="2"/>
      <name val="Segoe UI"/>
      <family val="2"/>
      <scheme val="minor"/>
    </font>
    <font>
      <b/>
      <sz val="18"/>
      <color theme="0"/>
      <name val="Segoe UI"/>
      <family val="2"/>
      <scheme val="minor"/>
    </font>
    <font>
      <b/>
      <sz val="12"/>
      <color theme="0"/>
      <name val="Segoe UI"/>
      <family val="2"/>
      <scheme val="minor"/>
    </font>
    <font>
      <sz val="10"/>
      <color theme="0"/>
      <name val="Segoe UI"/>
      <family val="2"/>
      <scheme val="minor"/>
    </font>
    <font>
      <sz val="20"/>
      <color theme="0"/>
      <name val="Segoe UI"/>
      <family val="2"/>
      <scheme val="minor"/>
    </font>
    <font>
      <sz val="12"/>
      <color theme="0"/>
      <name val="Segoe UI"/>
      <family val="2"/>
      <scheme val="minor"/>
    </font>
    <font>
      <sz val="60"/>
      <color theme="0"/>
      <name val="Cambria"/>
      <family val="2"/>
      <scheme val="major"/>
    </font>
    <font>
      <sz val="10"/>
      <color theme="3"/>
      <name val="Segoe UI"/>
      <family val="2"/>
      <scheme val="minor"/>
    </font>
    <font>
      <b/>
      <sz val="10"/>
      <color theme="3"/>
      <name val="Cambria"/>
      <family val="1"/>
      <scheme val="major"/>
    </font>
    <font>
      <b/>
      <sz val="10"/>
      <color theme="3"/>
      <name val="Segoe UI"/>
      <family val="2"/>
      <scheme val="minor"/>
    </font>
    <font>
      <b/>
      <sz val="10"/>
      <color theme="0"/>
      <name val="Segoe UI"/>
      <family val="2"/>
      <scheme val="minor"/>
    </font>
    <font>
      <sz val="48"/>
      <color theme="0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/>
      <bottom style="medium">
        <color theme="2"/>
      </bottom>
      <diagonal/>
    </border>
  </borders>
  <cellStyleXfs count="8">
    <xf numFmtId="0" fontId="0" fillId="2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9" fillId="2" borderId="0" applyNumberFormat="0" applyAlignment="0" applyProtection="0"/>
    <xf numFmtId="0" fontId="5" fillId="0" borderId="0" applyNumberFormat="0" applyFill="0" applyAlignment="0" applyProtection="0"/>
    <xf numFmtId="0" fontId="3" fillId="2" borderId="0" applyNumberFormat="0" applyBorder="0" applyAlignment="0" applyProtection="0"/>
    <xf numFmtId="0" fontId="10" fillId="2" borderId="0" applyNumberFormat="0" applyBorder="0" applyAlignment="0" applyProtection="0"/>
  </cellStyleXfs>
  <cellXfs count="49">
    <xf numFmtId="0" fontId="0" fillId="2" borderId="0" xfId="0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 applyBorder="1" applyAlignment="1"/>
    <xf numFmtId="0" fontId="2" fillId="3" borderId="0" xfId="0" applyFont="1" applyFill="1" applyBorder="1" applyAlignment="1"/>
    <xf numFmtId="0" fontId="12" fillId="3" borderId="0" xfId="3" applyFont="1" applyFill="1" applyBorder="1" applyAlignment="1">
      <alignment horizontal="right" vertical="center" indent="2"/>
    </xf>
    <xf numFmtId="0" fontId="10" fillId="3" borderId="0" xfId="7" applyFill="1" applyBorder="1" applyAlignment="1">
      <alignment horizontal="left"/>
    </xf>
    <xf numFmtId="0" fontId="9" fillId="3" borderId="0" xfId="4" applyFill="1" applyAlignment="1">
      <alignment vertical="top"/>
    </xf>
    <xf numFmtId="0" fontId="7" fillId="3" borderId="0" xfId="0" applyFont="1" applyFill="1" applyBorder="1" applyAlignment="1"/>
    <xf numFmtId="0" fontId="4" fillId="3" borderId="0" xfId="0" applyFont="1" applyFill="1" applyAlignment="1">
      <alignment horizontal="right" vertical="center" indent="1"/>
    </xf>
    <xf numFmtId="0" fontId="3" fillId="3" borderId="1" xfId="6" applyFill="1" applyBorder="1" applyAlignment="1">
      <alignment horizontal="left" vertical="center" indent="1"/>
    </xf>
    <xf numFmtId="0" fontId="3" fillId="3" borderId="1" xfId="6" applyFill="1" applyBorder="1" applyAlignment="1">
      <alignment horizontal="right"/>
    </xf>
    <xf numFmtId="0" fontId="3" fillId="3" borderId="1" xfId="6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left" vertical="center" indent="1"/>
    </xf>
    <xf numFmtId="5" fontId="8" fillId="3" borderId="0" xfId="2" applyNumberFormat="1" applyFont="1" applyFill="1" applyBorder="1" applyAlignment="1">
      <alignment horizontal="right" vertical="center"/>
    </xf>
    <xf numFmtId="5" fontId="8" fillId="3" borderId="0" xfId="0" applyNumberFormat="1" applyFont="1" applyFill="1" applyBorder="1" applyAlignment="1">
      <alignment horizontal="right" vertical="center" indent="1"/>
    </xf>
    <xf numFmtId="37" fontId="8" fillId="3" borderId="0" xfId="1" applyNumberFormat="1" applyFont="1" applyFill="1" applyBorder="1" applyAlignment="1">
      <alignment horizontal="right" vertical="center"/>
    </xf>
    <xf numFmtId="37" fontId="8" fillId="3" borderId="0" xfId="1" applyNumberFormat="1" applyFont="1" applyFill="1" applyBorder="1" applyAlignment="1">
      <alignment horizontal="right" vertical="center" indent="1"/>
    </xf>
    <xf numFmtId="0" fontId="15" fillId="4" borderId="0" xfId="0" applyFont="1" applyFill="1" applyBorder="1" applyAlignment="1">
      <alignment horizontal="left" vertical="center" indent="1"/>
    </xf>
    <xf numFmtId="37" fontId="15" fillId="4" borderId="0" xfId="2" applyNumberFormat="1" applyFont="1" applyFill="1" applyBorder="1" applyAlignment="1">
      <alignment horizontal="right" vertical="center"/>
    </xf>
    <xf numFmtId="37" fontId="15" fillId="3" borderId="0" xfId="1" applyNumberFormat="1" applyFont="1" applyFill="1" applyBorder="1" applyAlignment="1">
      <alignment horizontal="right" vertical="center" indent="1"/>
    </xf>
    <xf numFmtId="37" fontId="8" fillId="3" borderId="0" xfId="2" applyNumberFormat="1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left" vertical="center" indent="1"/>
    </xf>
    <xf numFmtId="5" fontId="13" fillId="4" borderId="0" xfId="2" applyNumberFormat="1" applyFont="1" applyFill="1" applyBorder="1" applyAlignment="1">
      <alignment vertical="center"/>
    </xf>
    <xf numFmtId="5" fontId="13" fillId="4" borderId="0" xfId="2" applyNumberFormat="1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left" indent="1"/>
    </xf>
    <xf numFmtId="164" fontId="8" fillId="3" borderId="0" xfId="2" applyNumberFormat="1" applyFont="1" applyFill="1" applyBorder="1"/>
    <xf numFmtId="164" fontId="8" fillId="3" borderId="0" xfId="0" applyNumberFormat="1" applyFont="1" applyFill="1" applyBorder="1" applyAlignment="1">
      <alignment horizontal="right" vertical="center" indent="1"/>
    </xf>
    <xf numFmtId="0" fontId="3" fillId="3" borderId="2" xfId="6" applyFill="1" applyBorder="1" applyAlignment="1">
      <alignment horizontal="left" vertical="center" indent="1"/>
    </xf>
    <xf numFmtId="0" fontId="3" fillId="3" borderId="2" xfId="6" applyFill="1" applyBorder="1" applyAlignment="1">
      <alignment horizontal="right"/>
    </xf>
    <xf numFmtId="0" fontId="3" fillId="3" borderId="2" xfId="6" applyFill="1" applyBorder="1" applyAlignment="1">
      <alignment horizontal="right" vertical="center" indent="1"/>
    </xf>
    <xf numFmtId="5" fontId="8" fillId="3" borderId="0" xfId="2" applyNumberFormat="1" applyFont="1" applyFill="1" applyBorder="1" applyAlignment="1">
      <alignment vertical="center"/>
    </xf>
    <xf numFmtId="37" fontId="8" fillId="3" borderId="0" xfId="1" applyNumberFormat="1" applyFont="1" applyFill="1" applyBorder="1" applyAlignment="1">
      <alignment vertical="center"/>
    </xf>
    <xf numFmtId="37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left" vertical="center" indent="1"/>
    </xf>
    <xf numFmtId="0" fontId="14" fillId="3" borderId="0" xfId="0" applyFont="1" applyFill="1" applyBorder="1" applyAlignment="1">
      <alignment horizontal="left" vertical="center" indent="1"/>
    </xf>
    <xf numFmtId="5" fontId="13" fillId="3" borderId="0" xfId="2" applyNumberFormat="1" applyFont="1" applyFill="1" applyBorder="1" applyAlignment="1">
      <alignment vertical="center"/>
    </xf>
    <xf numFmtId="5" fontId="13" fillId="3" borderId="0" xfId="2" applyNumberFormat="1" applyFont="1" applyFill="1" applyBorder="1" applyAlignment="1">
      <alignment horizontal="right" vertical="center" indent="1"/>
    </xf>
    <xf numFmtId="0" fontId="15" fillId="3" borderId="0" xfId="0" applyFont="1" applyFill="1" applyBorder="1" applyAlignment="1">
      <alignment horizontal="left" vertical="center" indent="1"/>
    </xf>
    <xf numFmtId="37" fontId="15" fillId="3" borderId="0" xfId="2" applyNumberFormat="1" applyFont="1" applyFill="1" applyBorder="1" applyAlignment="1">
      <alignment vertical="center"/>
    </xf>
    <xf numFmtId="37" fontId="15" fillId="3" borderId="0" xfId="0" applyNumberFormat="1" applyFont="1" applyFill="1" applyBorder="1" applyAlignment="1">
      <alignment horizontal="righ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indent="1"/>
    </xf>
    <xf numFmtId="44" fontId="8" fillId="0" borderId="0" xfId="2" applyFont="1" applyFill="1" applyBorder="1"/>
    <xf numFmtId="0" fontId="8" fillId="0" borderId="0" xfId="0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right" vertical="center" indent="1"/>
    </xf>
    <xf numFmtId="165" fontId="16" fillId="3" borderId="0" xfId="0" applyNumberFormat="1" applyFont="1" applyFill="1" applyAlignment="1">
      <alignment horizontal="right" vertical="center" indent="1"/>
    </xf>
    <xf numFmtId="0" fontId="11" fillId="3" borderId="0" xfId="3" applyFill="1" applyAlignment="1">
      <alignment vertical="center"/>
    </xf>
  </cellXfs>
  <cellStyles count="8">
    <cellStyle name="Comma" xfId="1" builtinId="3"/>
    <cellStyle name="Currency" xfId="2" builtinId="4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66236175134093E-2"/>
          <c:y val="9.9308419780860732E-2"/>
          <c:w val="0.86286252580352119"/>
          <c:h val="0.7484731075282256"/>
        </c:manualLayout>
      </c:layout>
      <c:lineChart>
        <c:grouping val="standard"/>
        <c:varyColors val="0"/>
        <c:ser>
          <c:idx val="1"/>
          <c:order val="0"/>
          <c:tx>
            <c:strRef>
              <c:f>'Profit and Loss'!$B$15</c:f>
              <c:strCache>
                <c:ptCount val="1"/>
                <c:pt idx="0">
                  <c:v>Gross Profit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'Profit and Loss'!$C$15:$N$15</c:f>
              <c:numCache>
                <c:formatCode>"$"#,##0_);\("$"#,##0\)</c:formatCode>
                <c:ptCount val="12"/>
                <c:pt idx="0">
                  <c:v>35000</c:v>
                </c:pt>
                <c:pt idx="1">
                  <c:v>36348</c:v>
                </c:pt>
                <c:pt idx="2">
                  <c:v>27562</c:v>
                </c:pt>
                <c:pt idx="3">
                  <c:v>-5059.5</c:v>
                </c:pt>
                <c:pt idx="4">
                  <c:v>30153.179999999997</c:v>
                </c:pt>
                <c:pt idx="5">
                  <c:v>32964.449999999997</c:v>
                </c:pt>
                <c:pt idx="6">
                  <c:v>33502.869999999995</c:v>
                </c:pt>
                <c:pt idx="7">
                  <c:v>42246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'Profit and Loss'!$B$31</c:f>
              <c:strCache>
                <c:ptCount val="1"/>
                <c:pt idx="0">
                  <c:v>Total Expenses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'Profit and Loss'!$C$31:$N$31</c:f>
              <c:numCache>
                <c:formatCode>"$"#,##0_);\("$"#,##0\)</c:formatCode>
                <c:ptCount val="12"/>
                <c:pt idx="0">
                  <c:v>10841</c:v>
                </c:pt>
                <c:pt idx="1">
                  <c:v>11367.25</c:v>
                </c:pt>
                <c:pt idx="2">
                  <c:v>11919.82</c:v>
                </c:pt>
                <c:pt idx="3">
                  <c:v>12500.010000000002</c:v>
                </c:pt>
                <c:pt idx="4">
                  <c:v>13109.21</c:v>
                </c:pt>
                <c:pt idx="5">
                  <c:v>13748.859999999999</c:v>
                </c:pt>
                <c:pt idx="6">
                  <c:v>14420.509999999998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568"/>
        <c:axId val="3343216"/>
      </c:lineChart>
      <c:catAx>
        <c:axId val="334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343216"/>
        <c:crosses val="autoZero"/>
        <c:auto val="1"/>
        <c:lblAlgn val="ctr"/>
        <c:lblOffset val="100"/>
        <c:noMultiLvlLbl val="0"/>
      </c:catAx>
      <c:valAx>
        <c:axId val="3343216"/>
        <c:scaling>
          <c:orientation val="minMax"/>
        </c:scaling>
        <c:delete val="1"/>
        <c:axPos val="l"/>
        <c:numFmt formatCode="&quot;$&quot;#,##0_);\(&quot;$&quot;#,##0\)" sourceLinked="1"/>
        <c:majorTickMark val="out"/>
        <c:minorTickMark val="none"/>
        <c:tickLblPos val="nextTo"/>
        <c:crossAx val="33475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8074186445348779"/>
          <c:y val="0.40964546098404359"/>
          <c:w val="0.11784867870109508"/>
          <c:h val="0.500887389076365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2D05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2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3</xdr:row>
      <xdr:rowOff>104775</xdr:rowOff>
    </xdr:from>
    <xdr:to>
      <xdr:col>15</xdr:col>
      <xdr:colOff>0</xdr:colOff>
      <xdr:row>4</xdr:row>
      <xdr:rowOff>1095375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426720</xdr:colOff>
      <xdr:row>0</xdr:row>
      <xdr:rowOff>0</xdr:rowOff>
    </xdr:from>
    <xdr:to>
      <xdr:col>10</xdr:col>
      <xdr:colOff>121920</xdr:colOff>
      <xdr:row>3</xdr:row>
      <xdr:rowOff>128242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720" y="0"/>
          <a:ext cx="1798320" cy="113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rofit and Loss">
      <a:dk1>
        <a:sysClr val="windowText" lastClr="000000"/>
      </a:dk1>
      <a:lt1>
        <a:sysClr val="window" lastClr="FFFFFF"/>
      </a:lt1>
      <a:dk2>
        <a:srgbClr val="414141"/>
      </a:dk2>
      <a:lt2>
        <a:srgbClr val="F0F0F0"/>
      </a:lt2>
      <a:accent1>
        <a:srgbClr val="74CADA"/>
      </a:accent1>
      <a:accent2>
        <a:srgbClr val="92CC46"/>
      </a:accent2>
      <a:accent3>
        <a:srgbClr val="F1603D"/>
      </a:accent3>
      <a:accent4>
        <a:srgbClr val="8F919E"/>
      </a:accent4>
      <a:accent5>
        <a:srgbClr val="8D77FB"/>
      </a:accent5>
      <a:accent6>
        <a:srgbClr val="5B7799"/>
      </a:accent6>
      <a:hlink>
        <a:srgbClr val="0563C1"/>
      </a:hlink>
      <a:folHlink>
        <a:srgbClr val="954F72"/>
      </a:folHlink>
    </a:clrScheme>
    <a:fontScheme name="Profit and Loss">
      <a:majorFont>
        <a:latin typeface="Cambria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NS2733"/>
  <sheetViews>
    <sheetView showGridLines="0" tabSelected="1" zoomScale="90" zoomScaleNormal="90" workbookViewId="0">
      <selection activeCell="O7" sqref="O7"/>
    </sheetView>
  </sheetViews>
  <sheetFormatPr defaultColWidth="9.109375" defaultRowHeight="16.5" customHeight="1" x14ac:dyDescent="0.35"/>
  <cols>
    <col min="1" max="1" width="2.109375" style="1" customWidth="1"/>
    <col min="2" max="2" width="30" style="40" customWidth="1"/>
    <col min="3" max="14" width="10.109375" style="1" customWidth="1"/>
    <col min="15" max="15" width="20.33203125" style="8" customWidth="1"/>
    <col min="16" max="16" width="2.109375" style="41" customWidth="1"/>
    <col min="17" max="383" width="9.109375" style="41"/>
    <col min="384" max="16384" width="9.109375" style="1"/>
  </cols>
  <sheetData>
    <row r="1" spans="2:15" ht="15.75" customHeight="1" x14ac:dyDescent="0.6">
      <c r="B1" s="1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45</v>
      </c>
    </row>
    <row r="2" spans="2:15" ht="30" customHeight="1" x14ac:dyDescent="0.6">
      <c r="B2" s="48">
        <v>2018</v>
      </c>
      <c r="C2" s="5" t="s">
        <v>0</v>
      </c>
      <c r="E2" s="2"/>
      <c r="F2" s="2"/>
      <c r="G2" s="7" t="s">
        <v>46</v>
      </c>
      <c r="H2" s="2"/>
      <c r="I2" s="2"/>
      <c r="J2" s="2"/>
      <c r="K2" s="2"/>
      <c r="L2" s="47">
        <f>NetIncome</f>
        <v>82450.139999999985</v>
      </c>
      <c r="M2" s="47"/>
      <c r="N2" s="47"/>
      <c r="O2" s="47"/>
    </row>
    <row r="3" spans="2:15" ht="33" customHeight="1" x14ac:dyDescent="0.45">
      <c r="B3" s="48"/>
      <c r="C3" s="6" t="s">
        <v>42</v>
      </c>
      <c r="E3" s="7"/>
      <c r="F3" s="7"/>
      <c r="H3" s="7"/>
      <c r="I3" s="7"/>
      <c r="J3" s="7"/>
      <c r="K3" s="7"/>
      <c r="L3" s="47"/>
      <c r="M3" s="47"/>
      <c r="N3" s="47"/>
      <c r="O3" s="47"/>
    </row>
    <row r="4" spans="2:15" ht="16.5" customHeight="1" x14ac:dyDescent="0.35">
      <c r="B4" s="1"/>
    </row>
    <row r="5" spans="2:15" ht="88.5" customHeight="1" x14ac:dyDescent="0.35">
      <c r="B5" s="1"/>
    </row>
    <row r="6" spans="2:15" ht="16.5" customHeight="1" thickBot="1" x14ac:dyDescent="0.45"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1" t="s">
        <v>14</v>
      </c>
    </row>
    <row r="7" spans="2:15" ht="16.5" customHeight="1" x14ac:dyDescent="0.35">
      <c r="B7" s="12" t="s">
        <v>15</v>
      </c>
      <c r="C7" s="13">
        <v>50000</v>
      </c>
      <c r="D7" s="13">
        <v>63098</v>
      </c>
      <c r="E7" s="13">
        <v>55125</v>
      </c>
      <c r="F7" s="13">
        <v>23881</v>
      </c>
      <c r="G7" s="13">
        <v>60775.31</v>
      </c>
      <c r="H7" s="13">
        <v>63814.080000000002</v>
      </c>
      <c r="I7" s="13">
        <v>67004.78</v>
      </c>
      <c r="J7" s="13">
        <v>89000</v>
      </c>
      <c r="K7" s="13"/>
      <c r="L7" s="13"/>
      <c r="M7" s="13"/>
      <c r="N7" s="13"/>
      <c r="O7" s="14">
        <f>SUM(C7:N7)</f>
        <v>472698.17000000004</v>
      </c>
    </row>
    <row r="8" spans="2:15" ht="16.5" customHeight="1" x14ac:dyDescent="0.35">
      <c r="B8" s="12" t="s">
        <v>37</v>
      </c>
      <c r="C8" s="15">
        <v>0</v>
      </c>
      <c r="D8" s="15">
        <v>-500</v>
      </c>
      <c r="E8" s="15">
        <v>0</v>
      </c>
      <c r="F8" s="15">
        <v>0</v>
      </c>
      <c r="G8" s="15">
        <v>-234</v>
      </c>
      <c r="H8" s="15">
        <v>0</v>
      </c>
      <c r="I8" s="15">
        <v>0</v>
      </c>
      <c r="J8" s="15">
        <v>300</v>
      </c>
      <c r="K8" s="15"/>
      <c r="L8" s="15"/>
      <c r="M8" s="15"/>
      <c r="N8" s="15"/>
      <c r="O8" s="16">
        <f t="shared" ref="O8:O35" si="0">SUM(C8:N8)</f>
        <v>-434</v>
      </c>
    </row>
    <row r="9" spans="2:15" ht="16.5" customHeight="1" x14ac:dyDescent="0.35">
      <c r="B9" s="12" t="s">
        <v>38</v>
      </c>
      <c r="C9" s="15">
        <f>5000</f>
        <v>5000</v>
      </c>
      <c r="D9" s="15">
        <v>-5250</v>
      </c>
      <c r="E9" s="15">
        <v>-5513</v>
      </c>
      <c r="F9" s="15">
        <v>-5788</v>
      </c>
      <c r="G9" s="15">
        <v>-6078</v>
      </c>
      <c r="H9" s="15">
        <v>-5324</v>
      </c>
      <c r="I9" s="15">
        <v>-6700</v>
      </c>
      <c r="J9" s="15">
        <v>-400</v>
      </c>
      <c r="K9" s="15"/>
      <c r="L9" s="15"/>
      <c r="M9" s="15"/>
      <c r="N9" s="15"/>
      <c r="O9" s="16">
        <f t="shared" si="0"/>
        <v>-30053</v>
      </c>
    </row>
    <row r="10" spans="2:15" ht="16.5" customHeight="1" x14ac:dyDescent="0.35">
      <c r="B10" s="12" t="s">
        <v>39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2000</v>
      </c>
      <c r="K10" s="15"/>
      <c r="L10" s="15"/>
      <c r="M10" s="15"/>
      <c r="N10" s="15"/>
      <c r="O10" s="16">
        <f t="shared" si="0"/>
        <v>2000</v>
      </c>
    </row>
    <row r="11" spans="2:15" ht="16.5" customHeight="1" x14ac:dyDescent="0.35">
      <c r="B11" s="12" t="s">
        <v>40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/>
      <c r="K11" s="15"/>
      <c r="L11" s="15"/>
      <c r="M11" s="15"/>
      <c r="N11" s="15"/>
      <c r="O11" s="16">
        <f t="shared" si="0"/>
        <v>0</v>
      </c>
    </row>
    <row r="12" spans="2:15" ht="16.5" customHeight="1" x14ac:dyDescent="0.35">
      <c r="B12" s="12" t="s">
        <v>41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/>
      <c r="K12" s="15"/>
      <c r="L12" s="15"/>
      <c r="M12" s="15"/>
      <c r="N12" s="15"/>
      <c r="O12" s="16">
        <f t="shared" si="0"/>
        <v>0</v>
      </c>
    </row>
    <row r="13" spans="2:15" ht="16.5" customHeight="1" x14ac:dyDescent="0.35">
      <c r="B13" s="17" t="s">
        <v>19</v>
      </c>
      <c r="C13" s="18">
        <f>IF(SUM(C7:C12)=0,"",SUM(C7:C12))</f>
        <v>55000</v>
      </c>
      <c r="D13" s="18">
        <f t="shared" ref="D13:N13" si="1">IF(SUM(D7:D12)=0,"",SUM(D7:D12))</f>
        <v>57348</v>
      </c>
      <c r="E13" s="18">
        <f t="shared" si="1"/>
        <v>49612</v>
      </c>
      <c r="F13" s="18">
        <f t="shared" si="1"/>
        <v>18093</v>
      </c>
      <c r="G13" s="18">
        <f t="shared" si="1"/>
        <v>54463.31</v>
      </c>
      <c r="H13" s="18">
        <f t="shared" si="1"/>
        <v>58490.080000000002</v>
      </c>
      <c r="I13" s="18">
        <f t="shared" si="1"/>
        <v>60304.78</v>
      </c>
      <c r="J13" s="18">
        <f t="shared" si="1"/>
        <v>90900</v>
      </c>
      <c r="K13" s="18" t="str">
        <f t="shared" si="1"/>
        <v/>
      </c>
      <c r="L13" s="18" t="str">
        <f t="shared" si="1"/>
        <v/>
      </c>
      <c r="M13" s="18" t="str">
        <f t="shared" si="1"/>
        <v/>
      </c>
      <c r="N13" s="18" t="str">
        <f t="shared" si="1"/>
        <v/>
      </c>
      <c r="O13" s="19">
        <f t="shared" si="0"/>
        <v>444211.17000000004</v>
      </c>
    </row>
    <row r="14" spans="2:15" ht="16.5" customHeight="1" x14ac:dyDescent="0.35">
      <c r="B14" s="12" t="s">
        <v>20</v>
      </c>
      <c r="C14" s="20">
        <v>20000</v>
      </c>
      <c r="D14" s="20">
        <v>21000</v>
      </c>
      <c r="E14" s="20">
        <v>22050</v>
      </c>
      <c r="F14" s="20">
        <v>23152.5</v>
      </c>
      <c r="G14" s="20">
        <v>24310.13</v>
      </c>
      <c r="H14" s="20">
        <v>25525.63</v>
      </c>
      <c r="I14" s="20">
        <v>26801.91</v>
      </c>
      <c r="J14" s="20">
        <v>48654</v>
      </c>
      <c r="K14" s="20"/>
      <c r="L14" s="20"/>
      <c r="M14" s="20"/>
      <c r="N14" s="20"/>
      <c r="O14" s="16">
        <f t="shared" si="0"/>
        <v>211494.17</v>
      </c>
    </row>
    <row r="15" spans="2:15" ht="19.5" customHeight="1" x14ac:dyDescent="0.35">
      <c r="B15" s="21" t="s">
        <v>21</v>
      </c>
      <c r="C15" s="22">
        <f>IFERROR(C13-C14,"")</f>
        <v>35000</v>
      </c>
      <c r="D15" s="22">
        <f t="shared" ref="D15:O15" si="2">IFERROR(D13-D14,"")</f>
        <v>36348</v>
      </c>
      <c r="E15" s="22">
        <f t="shared" si="2"/>
        <v>27562</v>
      </c>
      <c r="F15" s="22">
        <f t="shared" si="2"/>
        <v>-5059.5</v>
      </c>
      <c r="G15" s="22">
        <f t="shared" si="2"/>
        <v>30153.179999999997</v>
      </c>
      <c r="H15" s="22">
        <f t="shared" si="2"/>
        <v>32964.449999999997</v>
      </c>
      <c r="I15" s="22">
        <f t="shared" si="2"/>
        <v>33502.869999999995</v>
      </c>
      <c r="J15" s="22">
        <f t="shared" si="2"/>
        <v>42246</v>
      </c>
      <c r="K15" s="22" t="str">
        <f t="shared" si="2"/>
        <v/>
      </c>
      <c r="L15" s="22" t="str">
        <f t="shared" si="2"/>
        <v/>
      </c>
      <c r="M15" s="22" t="str">
        <f t="shared" si="2"/>
        <v/>
      </c>
      <c r="N15" s="22" t="str">
        <f t="shared" si="2"/>
        <v/>
      </c>
      <c r="O15" s="23">
        <f t="shared" si="2"/>
        <v>232717.00000000003</v>
      </c>
    </row>
    <row r="16" spans="2:15" ht="16.5" customHeight="1" x14ac:dyDescent="0.35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</row>
    <row r="17" spans="2:15" ht="16.5" customHeight="1" thickBot="1" x14ac:dyDescent="0.45">
      <c r="B17" s="27" t="s">
        <v>22</v>
      </c>
      <c r="C17" s="28" t="s">
        <v>2</v>
      </c>
      <c r="D17" s="28" t="s">
        <v>3</v>
      </c>
      <c r="E17" s="28" t="s">
        <v>4</v>
      </c>
      <c r="F17" s="28" t="s">
        <v>5</v>
      </c>
      <c r="G17" s="28" t="s">
        <v>6</v>
      </c>
      <c r="H17" s="28" t="s">
        <v>7</v>
      </c>
      <c r="I17" s="28" t="s">
        <v>8</v>
      </c>
      <c r="J17" s="28" t="s">
        <v>9</v>
      </c>
      <c r="K17" s="28" t="s">
        <v>10</v>
      </c>
      <c r="L17" s="28" t="s">
        <v>11</v>
      </c>
      <c r="M17" s="28" t="s">
        <v>12</v>
      </c>
      <c r="N17" s="28" t="s">
        <v>13</v>
      </c>
      <c r="O17" s="29" t="s">
        <v>14</v>
      </c>
    </row>
    <row r="18" spans="2:15" ht="16.5" customHeight="1" x14ac:dyDescent="0.35">
      <c r="B18" s="12" t="s">
        <v>23</v>
      </c>
      <c r="C18" s="30">
        <v>7500</v>
      </c>
      <c r="D18" s="30">
        <v>7875</v>
      </c>
      <c r="E18" s="30">
        <v>8268.75</v>
      </c>
      <c r="F18" s="30">
        <v>8682.19</v>
      </c>
      <c r="G18" s="30">
        <v>9116.2999999999993</v>
      </c>
      <c r="H18" s="30">
        <v>9572.11</v>
      </c>
      <c r="I18" s="30">
        <v>10050.719999999999</v>
      </c>
      <c r="J18" s="30"/>
      <c r="K18" s="30"/>
      <c r="L18" s="30"/>
      <c r="M18" s="30"/>
      <c r="N18" s="30"/>
      <c r="O18" s="14">
        <f t="shared" si="0"/>
        <v>61065.070000000007</v>
      </c>
    </row>
    <row r="19" spans="2:15" ht="16.5" customHeight="1" x14ac:dyDescent="0.35">
      <c r="B19" s="12" t="s">
        <v>24</v>
      </c>
      <c r="C19" s="31">
        <v>500</v>
      </c>
      <c r="D19" s="31">
        <v>525</v>
      </c>
      <c r="E19" s="31">
        <v>551.25</v>
      </c>
      <c r="F19" s="31">
        <v>578.80999999999995</v>
      </c>
      <c r="G19" s="31">
        <v>607.75</v>
      </c>
      <c r="H19" s="31">
        <v>638.14</v>
      </c>
      <c r="I19" s="31">
        <v>670.05</v>
      </c>
      <c r="J19" s="31"/>
      <c r="K19" s="31"/>
      <c r="L19" s="31"/>
      <c r="M19" s="31"/>
      <c r="N19" s="31"/>
      <c r="O19" s="16">
        <f t="shared" si="0"/>
        <v>4071</v>
      </c>
    </row>
    <row r="20" spans="2:15" ht="16.5" customHeight="1" x14ac:dyDescent="0.35">
      <c r="B20" s="12" t="s">
        <v>25</v>
      </c>
      <c r="C20" s="31">
        <v>1500</v>
      </c>
      <c r="D20" s="31">
        <v>1575</v>
      </c>
      <c r="E20" s="31">
        <v>1653.75</v>
      </c>
      <c r="F20" s="31">
        <v>1736.44</v>
      </c>
      <c r="G20" s="31">
        <v>1823.26</v>
      </c>
      <c r="H20" s="31">
        <v>1914.42</v>
      </c>
      <c r="I20" s="31">
        <v>2010.14</v>
      </c>
      <c r="J20" s="31"/>
      <c r="K20" s="31"/>
      <c r="L20" s="31"/>
      <c r="M20" s="31"/>
      <c r="N20" s="31"/>
      <c r="O20" s="16">
        <f>SUM(C20:N20)</f>
        <v>12213.01</v>
      </c>
    </row>
    <row r="21" spans="2:15" ht="16.5" customHeight="1" x14ac:dyDescent="0.35">
      <c r="B21" s="12" t="s">
        <v>43</v>
      </c>
      <c r="C21" s="31">
        <v>475</v>
      </c>
      <c r="D21" s="31">
        <v>498.75</v>
      </c>
      <c r="E21" s="31">
        <v>523.69000000000005</v>
      </c>
      <c r="F21" s="31">
        <v>549.87</v>
      </c>
      <c r="G21" s="31">
        <v>577.37</v>
      </c>
      <c r="H21" s="31">
        <v>606.23</v>
      </c>
      <c r="I21" s="31">
        <v>636.54999999999995</v>
      </c>
      <c r="J21" s="31"/>
      <c r="K21" s="31"/>
      <c r="L21" s="31"/>
      <c r="M21" s="31"/>
      <c r="N21" s="31"/>
      <c r="O21" s="16">
        <f t="shared" si="0"/>
        <v>3867.46</v>
      </c>
    </row>
    <row r="22" spans="2:15" ht="16.5" customHeight="1" x14ac:dyDescent="0.35">
      <c r="B22" s="12" t="s">
        <v>26</v>
      </c>
      <c r="C22" s="32">
        <v>123</v>
      </c>
      <c r="D22" s="32">
        <v>123</v>
      </c>
      <c r="E22" s="32">
        <v>123</v>
      </c>
      <c r="F22" s="32">
        <v>123</v>
      </c>
      <c r="G22" s="32">
        <v>123</v>
      </c>
      <c r="H22" s="32">
        <v>123</v>
      </c>
      <c r="I22" s="32">
        <v>123</v>
      </c>
      <c r="J22" s="32"/>
      <c r="K22" s="32"/>
      <c r="L22" s="32"/>
      <c r="M22" s="32"/>
      <c r="N22" s="32"/>
      <c r="O22" s="16">
        <f t="shared" si="0"/>
        <v>861</v>
      </c>
    </row>
    <row r="23" spans="2:15" ht="16.5" customHeight="1" x14ac:dyDescent="0.35">
      <c r="B23" s="33" t="s">
        <v>27</v>
      </c>
      <c r="C23" s="32">
        <v>68</v>
      </c>
      <c r="D23" s="32">
        <v>68</v>
      </c>
      <c r="E23" s="32">
        <v>68</v>
      </c>
      <c r="F23" s="32">
        <v>68</v>
      </c>
      <c r="G23" s="32">
        <v>68</v>
      </c>
      <c r="H23" s="32">
        <v>68</v>
      </c>
      <c r="I23" s="32">
        <v>68</v>
      </c>
      <c r="J23" s="32"/>
      <c r="K23" s="32"/>
      <c r="L23" s="32"/>
      <c r="M23" s="32"/>
      <c r="N23" s="32"/>
      <c r="O23" s="16">
        <f t="shared" si="0"/>
        <v>476</v>
      </c>
    </row>
    <row r="24" spans="2:15" ht="16.5" customHeight="1" x14ac:dyDescent="0.35">
      <c r="B24" s="33" t="s">
        <v>28</v>
      </c>
      <c r="C24" s="32">
        <v>125</v>
      </c>
      <c r="D24" s="32">
        <v>125</v>
      </c>
      <c r="E24" s="32">
        <v>125</v>
      </c>
      <c r="F24" s="32">
        <v>125</v>
      </c>
      <c r="G24" s="32">
        <v>125</v>
      </c>
      <c r="H24" s="32">
        <v>125</v>
      </c>
      <c r="I24" s="32">
        <v>125</v>
      </c>
      <c r="J24" s="32"/>
      <c r="K24" s="32"/>
      <c r="L24" s="32"/>
      <c r="M24" s="32"/>
      <c r="N24" s="32"/>
      <c r="O24" s="16">
        <f t="shared" si="0"/>
        <v>875</v>
      </c>
    </row>
    <row r="25" spans="2:15" ht="16.5" customHeight="1" x14ac:dyDescent="0.35">
      <c r="B25" s="12" t="s">
        <v>44</v>
      </c>
      <c r="C25" s="31">
        <v>250</v>
      </c>
      <c r="D25" s="31">
        <v>262.5</v>
      </c>
      <c r="E25" s="31">
        <v>275.63</v>
      </c>
      <c r="F25" s="31">
        <v>289.41000000000003</v>
      </c>
      <c r="G25" s="31">
        <v>303.88</v>
      </c>
      <c r="H25" s="31">
        <v>319.07</v>
      </c>
      <c r="I25" s="31">
        <v>335.02</v>
      </c>
      <c r="J25" s="31"/>
      <c r="K25" s="31"/>
      <c r="L25" s="31"/>
      <c r="M25" s="31"/>
      <c r="N25" s="31"/>
      <c r="O25" s="16">
        <f>SUM(C25:N25)</f>
        <v>2035.51</v>
      </c>
    </row>
    <row r="26" spans="2:15" ht="16.5" customHeight="1" x14ac:dyDescent="0.35">
      <c r="B26" s="12" t="s">
        <v>29</v>
      </c>
      <c r="C26" s="31">
        <v>100</v>
      </c>
      <c r="D26" s="31">
        <v>105</v>
      </c>
      <c r="E26" s="31">
        <v>110.25</v>
      </c>
      <c r="F26" s="31">
        <v>115.76</v>
      </c>
      <c r="G26" s="31">
        <v>121.55</v>
      </c>
      <c r="H26" s="31">
        <v>127.63</v>
      </c>
      <c r="I26" s="31">
        <v>134.01</v>
      </c>
      <c r="J26" s="31"/>
      <c r="K26" s="31"/>
      <c r="L26" s="31"/>
      <c r="M26" s="31"/>
      <c r="N26" s="31"/>
      <c r="O26" s="16">
        <f t="shared" si="0"/>
        <v>814.19999999999993</v>
      </c>
    </row>
    <row r="27" spans="2:15" ht="16.5" customHeight="1" x14ac:dyDescent="0.35">
      <c r="B27" s="12" t="s">
        <v>30</v>
      </c>
      <c r="C27" s="31">
        <v>200</v>
      </c>
      <c r="D27" s="31">
        <v>210</v>
      </c>
      <c r="E27" s="31">
        <v>220.5</v>
      </c>
      <c r="F27" s="31">
        <v>231.53</v>
      </c>
      <c r="G27" s="31">
        <v>243.1</v>
      </c>
      <c r="H27" s="31">
        <v>255.26</v>
      </c>
      <c r="I27" s="31">
        <v>268.02</v>
      </c>
      <c r="J27" s="31"/>
      <c r="K27" s="31"/>
      <c r="L27" s="31"/>
      <c r="M27" s="31"/>
      <c r="N27" s="31"/>
      <c r="O27" s="16">
        <f t="shared" si="0"/>
        <v>1628.4099999999999</v>
      </c>
    </row>
    <row r="28" spans="2:15" ht="16.5" customHeight="1" x14ac:dyDescent="0.35">
      <c r="B28" s="12" t="s">
        <v>16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/>
      <c r="K28" s="31"/>
      <c r="L28" s="31"/>
      <c r="M28" s="31"/>
      <c r="N28" s="31"/>
      <c r="O28" s="16">
        <f t="shared" si="0"/>
        <v>0</v>
      </c>
    </row>
    <row r="29" spans="2:15" ht="16.5" customHeight="1" x14ac:dyDescent="0.35">
      <c r="B29" s="12" t="s">
        <v>17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/>
      <c r="K29" s="31"/>
      <c r="L29" s="31"/>
      <c r="M29" s="31"/>
      <c r="N29" s="31"/>
      <c r="O29" s="16">
        <f t="shared" si="0"/>
        <v>0</v>
      </c>
    </row>
    <row r="30" spans="2:15" ht="16.5" customHeight="1" x14ac:dyDescent="0.35">
      <c r="B30" s="12" t="s">
        <v>18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/>
      <c r="K30" s="31"/>
      <c r="L30" s="31"/>
      <c r="M30" s="31"/>
      <c r="N30" s="31"/>
      <c r="O30" s="16">
        <f t="shared" si="0"/>
        <v>0</v>
      </c>
    </row>
    <row r="31" spans="2:15" ht="19.5" customHeight="1" x14ac:dyDescent="0.35">
      <c r="B31" s="34" t="s">
        <v>31</v>
      </c>
      <c r="C31" s="35">
        <f>IF(SUM(C18:C30)=0,"",SUM(C18:C30))</f>
        <v>10841</v>
      </c>
      <c r="D31" s="35">
        <f t="shared" ref="D31:O31" si="3">IF(SUM(D18:D30)=0,"",SUM(D18:D30))</f>
        <v>11367.25</v>
      </c>
      <c r="E31" s="35">
        <f t="shared" si="3"/>
        <v>11919.82</v>
      </c>
      <c r="F31" s="35">
        <f t="shared" si="3"/>
        <v>12500.010000000002</v>
      </c>
      <c r="G31" s="35">
        <f t="shared" si="3"/>
        <v>13109.21</v>
      </c>
      <c r="H31" s="35">
        <f t="shared" si="3"/>
        <v>13748.859999999999</v>
      </c>
      <c r="I31" s="35">
        <f t="shared" si="3"/>
        <v>14420.509999999998</v>
      </c>
      <c r="J31" s="35" t="str">
        <f t="shared" si="3"/>
        <v/>
      </c>
      <c r="K31" s="35" t="str">
        <f t="shared" si="3"/>
        <v/>
      </c>
      <c r="L31" s="35" t="str">
        <f t="shared" si="3"/>
        <v/>
      </c>
      <c r="M31" s="35" t="str">
        <f t="shared" si="3"/>
        <v/>
      </c>
      <c r="N31" s="35" t="str">
        <f t="shared" si="3"/>
        <v/>
      </c>
      <c r="O31" s="36">
        <f t="shared" si="3"/>
        <v>87906.66</v>
      </c>
    </row>
    <row r="32" spans="2:15" ht="16.5" customHeight="1" x14ac:dyDescent="0.35">
      <c r="B32" s="37" t="s">
        <v>32</v>
      </c>
      <c r="C32" s="38">
        <f>IFERROR(C15-C31,"")</f>
        <v>24159</v>
      </c>
      <c r="D32" s="38">
        <f t="shared" ref="D32:N32" si="4">IFERROR(D15-D31,"")</f>
        <v>24980.75</v>
      </c>
      <c r="E32" s="38">
        <f t="shared" si="4"/>
        <v>15642.18</v>
      </c>
      <c r="F32" s="38">
        <f t="shared" si="4"/>
        <v>-17559.510000000002</v>
      </c>
      <c r="G32" s="38">
        <f t="shared" si="4"/>
        <v>17043.969999999998</v>
      </c>
      <c r="H32" s="38">
        <f t="shared" si="4"/>
        <v>19215.589999999997</v>
      </c>
      <c r="I32" s="38">
        <f t="shared" si="4"/>
        <v>19082.359999999997</v>
      </c>
      <c r="J32" s="38" t="str">
        <f t="shared" si="4"/>
        <v/>
      </c>
      <c r="K32" s="38" t="str">
        <f t="shared" si="4"/>
        <v/>
      </c>
      <c r="L32" s="38" t="str">
        <f t="shared" si="4"/>
        <v/>
      </c>
      <c r="M32" s="38" t="str">
        <f t="shared" si="4"/>
        <v/>
      </c>
      <c r="N32" s="38" t="str">
        <f t="shared" si="4"/>
        <v/>
      </c>
      <c r="O32" s="39">
        <f>O15-O31</f>
        <v>144810.34000000003</v>
      </c>
    </row>
    <row r="33" spans="2:15" ht="16.5" customHeight="1" x14ac:dyDescent="0.35">
      <c r="B33" s="12" t="s">
        <v>33</v>
      </c>
      <c r="C33" s="31">
        <v>-100</v>
      </c>
      <c r="D33" s="31">
        <v>-105</v>
      </c>
      <c r="E33" s="31">
        <v>-110.25</v>
      </c>
      <c r="F33" s="31">
        <v>-115.76</v>
      </c>
      <c r="G33" s="31">
        <v>-121.55</v>
      </c>
      <c r="H33" s="31">
        <v>-127.63</v>
      </c>
      <c r="I33" s="31">
        <v>-134.01</v>
      </c>
      <c r="J33" s="31"/>
      <c r="K33" s="31"/>
      <c r="L33" s="31"/>
      <c r="M33" s="31"/>
      <c r="N33" s="31"/>
      <c r="O33" s="16">
        <f t="shared" si="0"/>
        <v>-814.19999999999993</v>
      </c>
    </row>
    <row r="34" spans="2:15" ht="16.5" customHeight="1" x14ac:dyDescent="0.35">
      <c r="B34" s="37" t="s">
        <v>34</v>
      </c>
      <c r="C34" s="38">
        <f>IFERROR(C32+C33,"")</f>
        <v>24059</v>
      </c>
      <c r="D34" s="38">
        <f t="shared" ref="D34:I34" si="5">IFERROR(D32+D33,"")</f>
        <v>24875.75</v>
      </c>
      <c r="E34" s="38">
        <f t="shared" si="5"/>
        <v>15531.93</v>
      </c>
      <c r="F34" s="38">
        <f t="shared" si="5"/>
        <v>-17675.27</v>
      </c>
      <c r="G34" s="38">
        <f t="shared" si="5"/>
        <v>16922.419999999998</v>
      </c>
      <c r="H34" s="38">
        <f t="shared" si="5"/>
        <v>19087.959999999995</v>
      </c>
      <c r="I34" s="38">
        <f t="shared" si="5"/>
        <v>18948.349999999999</v>
      </c>
      <c r="J34" s="38"/>
      <c r="K34" s="38"/>
      <c r="L34" s="38"/>
      <c r="M34" s="38"/>
      <c r="N34" s="38"/>
      <c r="O34" s="19">
        <f t="shared" si="0"/>
        <v>101750.13999999998</v>
      </c>
    </row>
    <row r="35" spans="2:15" ht="16.5" customHeight="1" x14ac:dyDescent="0.35">
      <c r="B35" s="12" t="s">
        <v>35</v>
      </c>
      <c r="C35" s="31">
        <v>2400</v>
      </c>
      <c r="D35" s="31">
        <v>2500</v>
      </c>
      <c r="E35" s="31">
        <v>2600</v>
      </c>
      <c r="F35" s="31">
        <v>2700</v>
      </c>
      <c r="G35" s="31">
        <v>2900</v>
      </c>
      <c r="H35" s="31">
        <v>3000</v>
      </c>
      <c r="I35" s="31">
        <v>3200</v>
      </c>
      <c r="J35" s="31"/>
      <c r="K35" s="31"/>
      <c r="L35" s="31"/>
      <c r="M35" s="31"/>
      <c r="N35" s="31"/>
      <c r="O35" s="16">
        <f t="shared" si="0"/>
        <v>19300</v>
      </c>
    </row>
    <row r="36" spans="2:15" ht="19.5" customHeight="1" x14ac:dyDescent="0.35">
      <c r="B36" s="34" t="s">
        <v>36</v>
      </c>
      <c r="C36" s="35">
        <f>IFERROR(C34-C35,"")</f>
        <v>21659</v>
      </c>
      <c r="D36" s="35">
        <f t="shared" ref="D36:O36" si="6">IFERROR(D34-D35,"")</f>
        <v>22375.75</v>
      </c>
      <c r="E36" s="35">
        <f t="shared" si="6"/>
        <v>12931.93</v>
      </c>
      <c r="F36" s="35">
        <f t="shared" si="6"/>
        <v>-20375.27</v>
      </c>
      <c r="G36" s="35">
        <f t="shared" si="6"/>
        <v>14022.419999999998</v>
      </c>
      <c r="H36" s="35">
        <f t="shared" si="6"/>
        <v>16087.959999999995</v>
      </c>
      <c r="I36" s="35">
        <f t="shared" si="6"/>
        <v>15748.349999999999</v>
      </c>
      <c r="J36" s="35">
        <f t="shared" si="6"/>
        <v>0</v>
      </c>
      <c r="K36" s="35">
        <f t="shared" si="6"/>
        <v>0</v>
      </c>
      <c r="L36" s="35">
        <f t="shared" si="6"/>
        <v>0</v>
      </c>
      <c r="M36" s="35">
        <f t="shared" si="6"/>
        <v>0</v>
      </c>
      <c r="N36" s="35">
        <f t="shared" si="6"/>
        <v>0</v>
      </c>
      <c r="O36" s="36">
        <f t="shared" si="6"/>
        <v>82450.139999999985</v>
      </c>
    </row>
    <row r="37" spans="2:15" s="41" customFormat="1" ht="16.5" customHeight="1" x14ac:dyDescent="0.35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</row>
    <row r="38" spans="2:15" s="41" customFormat="1" ht="16.5" customHeight="1" x14ac:dyDescent="0.35">
      <c r="B38" s="45"/>
      <c r="O38" s="46"/>
    </row>
    <row r="39" spans="2:15" s="41" customFormat="1" ht="16.5" customHeight="1" x14ac:dyDescent="0.35">
      <c r="B39" s="45"/>
      <c r="O39" s="46"/>
    </row>
    <row r="40" spans="2:15" s="41" customFormat="1" ht="16.5" customHeight="1" x14ac:dyDescent="0.35">
      <c r="B40" s="45"/>
      <c r="O40" s="46"/>
    </row>
    <row r="41" spans="2:15" s="41" customFormat="1" ht="16.5" customHeight="1" x14ac:dyDescent="0.35">
      <c r="B41" s="45"/>
      <c r="O41" s="46"/>
    </row>
    <row r="42" spans="2:15" s="41" customFormat="1" ht="16.5" customHeight="1" x14ac:dyDescent="0.35">
      <c r="B42" s="45"/>
      <c r="O42" s="46"/>
    </row>
    <row r="43" spans="2:15" s="41" customFormat="1" ht="16.5" customHeight="1" x14ac:dyDescent="0.35">
      <c r="B43" s="45"/>
      <c r="O43" s="46"/>
    </row>
    <row r="44" spans="2:15" s="41" customFormat="1" ht="16.5" customHeight="1" x14ac:dyDescent="0.35">
      <c r="B44" s="45"/>
      <c r="O44" s="46"/>
    </row>
    <row r="45" spans="2:15" s="41" customFormat="1" ht="16.5" customHeight="1" x14ac:dyDescent="0.35">
      <c r="B45" s="45"/>
      <c r="O45" s="46"/>
    </row>
    <row r="46" spans="2:15" s="41" customFormat="1" ht="16.5" customHeight="1" x14ac:dyDescent="0.35">
      <c r="B46" s="45"/>
      <c r="O46" s="46"/>
    </row>
    <row r="47" spans="2:15" s="41" customFormat="1" ht="16.5" customHeight="1" x14ac:dyDescent="0.35">
      <c r="B47" s="45"/>
      <c r="O47" s="46"/>
    </row>
    <row r="48" spans="2:15" s="41" customFormat="1" ht="16.5" customHeight="1" x14ac:dyDescent="0.35">
      <c r="B48" s="45"/>
      <c r="O48" s="46"/>
    </row>
    <row r="49" spans="2:15" s="41" customFormat="1" ht="16.5" customHeight="1" x14ac:dyDescent="0.35">
      <c r="B49" s="45"/>
      <c r="O49" s="46"/>
    </row>
    <row r="50" spans="2:15" s="41" customFormat="1" ht="16.5" customHeight="1" x14ac:dyDescent="0.35">
      <c r="B50" s="45"/>
      <c r="O50" s="46"/>
    </row>
    <row r="51" spans="2:15" s="41" customFormat="1" ht="16.5" customHeight="1" x14ac:dyDescent="0.35">
      <c r="B51" s="45"/>
      <c r="O51" s="46"/>
    </row>
    <row r="52" spans="2:15" s="41" customFormat="1" ht="16.5" customHeight="1" x14ac:dyDescent="0.35">
      <c r="B52" s="45"/>
      <c r="O52" s="46"/>
    </row>
    <row r="53" spans="2:15" s="41" customFormat="1" ht="16.5" customHeight="1" x14ac:dyDescent="0.35">
      <c r="B53" s="45"/>
      <c r="O53" s="46"/>
    </row>
    <row r="54" spans="2:15" s="41" customFormat="1" ht="16.5" customHeight="1" x14ac:dyDescent="0.35">
      <c r="B54" s="45"/>
      <c r="O54" s="46"/>
    </row>
    <row r="55" spans="2:15" s="41" customFormat="1" ht="16.5" customHeight="1" x14ac:dyDescent="0.35">
      <c r="B55" s="45"/>
      <c r="O55" s="46"/>
    </row>
    <row r="56" spans="2:15" s="41" customFormat="1" ht="16.5" customHeight="1" x14ac:dyDescent="0.35">
      <c r="B56" s="45"/>
      <c r="O56" s="46"/>
    </row>
    <row r="57" spans="2:15" s="41" customFormat="1" ht="16.5" customHeight="1" x14ac:dyDescent="0.35">
      <c r="B57" s="45"/>
      <c r="O57" s="46"/>
    </row>
    <row r="58" spans="2:15" s="41" customFormat="1" ht="16.5" customHeight="1" x14ac:dyDescent="0.35">
      <c r="B58" s="45"/>
      <c r="O58" s="46"/>
    </row>
    <row r="59" spans="2:15" s="41" customFormat="1" ht="16.5" customHeight="1" x14ac:dyDescent="0.35">
      <c r="B59" s="45"/>
      <c r="O59" s="46"/>
    </row>
    <row r="60" spans="2:15" s="41" customFormat="1" ht="16.5" customHeight="1" x14ac:dyDescent="0.35">
      <c r="B60" s="45"/>
      <c r="O60" s="46"/>
    </row>
    <row r="61" spans="2:15" s="41" customFormat="1" ht="16.5" customHeight="1" x14ac:dyDescent="0.35">
      <c r="B61" s="45"/>
      <c r="O61" s="46"/>
    </row>
    <row r="62" spans="2:15" s="41" customFormat="1" ht="16.5" customHeight="1" x14ac:dyDescent="0.35">
      <c r="B62" s="45"/>
      <c r="O62" s="46"/>
    </row>
    <row r="63" spans="2:15" s="41" customFormat="1" ht="16.5" customHeight="1" x14ac:dyDescent="0.35">
      <c r="B63" s="45"/>
      <c r="O63" s="46"/>
    </row>
    <row r="64" spans="2:15" s="41" customFormat="1" ht="16.5" customHeight="1" x14ac:dyDescent="0.35">
      <c r="B64" s="45"/>
      <c r="O64" s="46"/>
    </row>
    <row r="65" spans="2:15" s="41" customFormat="1" ht="16.5" customHeight="1" x14ac:dyDescent="0.35">
      <c r="B65" s="45"/>
      <c r="O65" s="46"/>
    </row>
    <row r="66" spans="2:15" s="41" customFormat="1" ht="16.5" customHeight="1" x14ac:dyDescent="0.35">
      <c r="B66" s="45"/>
      <c r="O66" s="46"/>
    </row>
    <row r="67" spans="2:15" s="41" customFormat="1" ht="16.5" customHeight="1" x14ac:dyDescent="0.35">
      <c r="B67" s="45"/>
      <c r="O67" s="46"/>
    </row>
    <row r="68" spans="2:15" s="41" customFormat="1" ht="16.5" customHeight="1" x14ac:dyDescent="0.35">
      <c r="B68" s="45"/>
      <c r="O68" s="46"/>
    </row>
    <row r="69" spans="2:15" s="41" customFormat="1" ht="16.5" customHeight="1" x14ac:dyDescent="0.35">
      <c r="B69" s="45"/>
      <c r="O69" s="46"/>
    </row>
    <row r="70" spans="2:15" s="41" customFormat="1" ht="16.5" customHeight="1" x14ac:dyDescent="0.35">
      <c r="B70" s="45"/>
      <c r="O70" s="46"/>
    </row>
    <row r="71" spans="2:15" s="41" customFormat="1" ht="16.5" customHeight="1" x14ac:dyDescent="0.35">
      <c r="B71" s="45"/>
      <c r="O71" s="46"/>
    </row>
    <row r="72" spans="2:15" s="41" customFormat="1" ht="16.5" customHeight="1" x14ac:dyDescent="0.35">
      <c r="B72" s="45"/>
      <c r="O72" s="46"/>
    </row>
    <row r="73" spans="2:15" s="41" customFormat="1" ht="16.5" customHeight="1" x14ac:dyDescent="0.35">
      <c r="B73" s="45"/>
      <c r="O73" s="46"/>
    </row>
    <row r="74" spans="2:15" s="41" customFormat="1" ht="16.5" customHeight="1" x14ac:dyDescent="0.35">
      <c r="B74" s="45"/>
      <c r="O74" s="46"/>
    </row>
    <row r="75" spans="2:15" s="41" customFormat="1" ht="16.5" customHeight="1" x14ac:dyDescent="0.35">
      <c r="B75" s="45"/>
      <c r="O75" s="46"/>
    </row>
    <row r="76" spans="2:15" s="41" customFormat="1" ht="16.5" customHeight="1" x14ac:dyDescent="0.35">
      <c r="B76" s="45"/>
      <c r="O76" s="46"/>
    </row>
    <row r="77" spans="2:15" s="41" customFormat="1" ht="16.5" customHeight="1" x14ac:dyDescent="0.35">
      <c r="B77" s="45"/>
      <c r="O77" s="46"/>
    </row>
    <row r="78" spans="2:15" s="41" customFormat="1" ht="16.5" customHeight="1" x14ac:dyDescent="0.35">
      <c r="B78" s="45"/>
      <c r="O78" s="46"/>
    </row>
    <row r="79" spans="2:15" s="41" customFormat="1" ht="16.5" customHeight="1" x14ac:dyDescent="0.35">
      <c r="B79" s="45"/>
      <c r="O79" s="46"/>
    </row>
    <row r="80" spans="2:15" s="41" customFormat="1" ht="16.5" customHeight="1" x14ac:dyDescent="0.35">
      <c r="B80" s="45"/>
      <c r="O80" s="46"/>
    </row>
    <row r="81" spans="2:15" s="41" customFormat="1" ht="16.5" customHeight="1" x14ac:dyDescent="0.35">
      <c r="B81" s="45"/>
      <c r="O81" s="46"/>
    </row>
    <row r="82" spans="2:15" s="41" customFormat="1" ht="16.5" customHeight="1" x14ac:dyDescent="0.35">
      <c r="B82" s="45"/>
      <c r="O82" s="46"/>
    </row>
    <row r="83" spans="2:15" s="41" customFormat="1" ht="16.5" customHeight="1" x14ac:dyDescent="0.35">
      <c r="B83" s="45"/>
      <c r="O83" s="46"/>
    </row>
    <row r="84" spans="2:15" s="41" customFormat="1" ht="16.5" customHeight="1" x14ac:dyDescent="0.35">
      <c r="B84" s="45"/>
      <c r="O84" s="46"/>
    </row>
    <row r="85" spans="2:15" s="41" customFormat="1" ht="16.5" customHeight="1" x14ac:dyDescent="0.35">
      <c r="B85" s="45"/>
      <c r="O85" s="46"/>
    </row>
    <row r="86" spans="2:15" s="41" customFormat="1" ht="16.5" customHeight="1" x14ac:dyDescent="0.35">
      <c r="B86" s="45"/>
      <c r="O86" s="46"/>
    </row>
    <row r="87" spans="2:15" s="41" customFormat="1" ht="16.5" customHeight="1" x14ac:dyDescent="0.35">
      <c r="B87" s="45"/>
      <c r="O87" s="46"/>
    </row>
    <row r="88" spans="2:15" s="41" customFormat="1" ht="16.5" customHeight="1" x14ac:dyDescent="0.35">
      <c r="B88" s="45"/>
      <c r="O88" s="46"/>
    </row>
    <row r="89" spans="2:15" s="41" customFormat="1" ht="16.5" customHeight="1" x14ac:dyDescent="0.35">
      <c r="B89" s="45"/>
      <c r="O89" s="46"/>
    </row>
    <row r="90" spans="2:15" s="41" customFormat="1" ht="16.5" customHeight="1" x14ac:dyDescent="0.35">
      <c r="B90" s="45"/>
      <c r="O90" s="46"/>
    </row>
    <row r="91" spans="2:15" s="41" customFormat="1" ht="16.5" customHeight="1" x14ac:dyDescent="0.35">
      <c r="B91" s="45"/>
      <c r="O91" s="46"/>
    </row>
    <row r="92" spans="2:15" s="41" customFormat="1" ht="16.5" customHeight="1" x14ac:dyDescent="0.35">
      <c r="B92" s="45"/>
      <c r="O92" s="46"/>
    </row>
    <row r="93" spans="2:15" s="41" customFormat="1" ht="16.5" customHeight="1" x14ac:dyDescent="0.35">
      <c r="B93" s="45"/>
      <c r="O93" s="46"/>
    </row>
    <row r="94" spans="2:15" s="41" customFormat="1" ht="16.5" customHeight="1" x14ac:dyDescent="0.35">
      <c r="B94" s="45"/>
      <c r="O94" s="46"/>
    </row>
    <row r="95" spans="2:15" s="41" customFormat="1" ht="16.5" customHeight="1" x14ac:dyDescent="0.35">
      <c r="B95" s="45"/>
      <c r="O95" s="46"/>
    </row>
    <row r="96" spans="2:15" s="41" customFormat="1" ht="16.5" customHeight="1" x14ac:dyDescent="0.35">
      <c r="B96" s="45"/>
      <c r="O96" s="46"/>
    </row>
    <row r="97" spans="2:15" s="41" customFormat="1" ht="16.5" customHeight="1" x14ac:dyDescent="0.35">
      <c r="B97" s="45"/>
      <c r="O97" s="46"/>
    </row>
    <row r="98" spans="2:15" s="41" customFormat="1" ht="16.5" customHeight="1" x14ac:dyDescent="0.35">
      <c r="B98" s="45"/>
      <c r="O98" s="46"/>
    </row>
    <row r="99" spans="2:15" s="41" customFormat="1" ht="16.5" customHeight="1" x14ac:dyDescent="0.35">
      <c r="B99" s="45"/>
      <c r="O99" s="46"/>
    </row>
    <row r="100" spans="2:15" s="41" customFormat="1" ht="16.5" customHeight="1" x14ac:dyDescent="0.35">
      <c r="B100" s="45"/>
      <c r="O100" s="46"/>
    </row>
    <row r="101" spans="2:15" s="41" customFormat="1" ht="16.5" customHeight="1" x14ac:dyDescent="0.35">
      <c r="B101" s="45"/>
      <c r="O101" s="46"/>
    </row>
    <row r="102" spans="2:15" s="41" customFormat="1" ht="16.5" customHeight="1" x14ac:dyDescent="0.35">
      <c r="B102" s="45"/>
      <c r="O102" s="46"/>
    </row>
    <row r="103" spans="2:15" s="41" customFormat="1" ht="16.5" customHeight="1" x14ac:dyDescent="0.35">
      <c r="B103" s="45"/>
      <c r="O103" s="46"/>
    </row>
    <row r="104" spans="2:15" s="41" customFormat="1" ht="16.5" customHeight="1" x14ac:dyDescent="0.35">
      <c r="B104" s="45"/>
      <c r="O104" s="46"/>
    </row>
    <row r="105" spans="2:15" s="41" customFormat="1" ht="16.5" customHeight="1" x14ac:dyDescent="0.35">
      <c r="B105" s="45"/>
      <c r="O105" s="46"/>
    </row>
    <row r="106" spans="2:15" s="41" customFormat="1" ht="16.5" customHeight="1" x14ac:dyDescent="0.35">
      <c r="B106" s="45"/>
      <c r="O106" s="46"/>
    </row>
    <row r="107" spans="2:15" s="41" customFormat="1" ht="16.5" customHeight="1" x14ac:dyDescent="0.35">
      <c r="B107" s="45"/>
      <c r="O107" s="46"/>
    </row>
    <row r="108" spans="2:15" s="41" customFormat="1" ht="16.5" customHeight="1" x14ac:dyDescent="0.35">
      <c r="B108" s="45"/>
      <c r="O108" s="46"/>
    </row>
    <row r="109" spans="2:15" s="41" customFormat="1" ht="16.5" customHeight="1" x14ac:dyDescent="0.35">
      <c r="B109" s="45"/>
      <c r="O109" s="46"/>
    </row>
    <row r="110" spans="2:15" s="41" customFormat="1" ht="16.5" customHeight="1" x14ac:dyDescent="0.35">
      <c r="B110" s="45"/>
      <c r="O110" s="46"/>
    </row>
    <row r="111" spans="2:15" s="41" customFormat="1" ht="16.5" customHeight="1" x14ac:dyDescent="0.35">
      <c r="B111" s="45"/>
      <c r="O111" s="46"/>
    </row>
    <row r="112" spans="2:15" s="41" customFormat="1" ht="16.5" customHeight="1" x14ac:dyDescent="0.35">
      <c r="B112" s="45"/>
      <c r="O112" s="46"/>
    </row>
    <row r="113" spans="2:15" s="41" customFormat="1" ht="16.5" customHeight="1" x14ac:dyDescent="0.35">
      <c r="B113" s="45"/>
      <c r="O113" s="46"/>
    </row>
    <row r="114" spans="2:15" s="41" customFormat="1" ht="16.5" customHeight="1" x14ac:dyDescent="0.35">
      <c r="B114" s="45"/>
      <c r="O114" s="46"/>
    </row>
    <row r="115" spans="2:15" s="41" customFormat="1" ht="16.5" customHeight="1" x14ac:dyDescent="0.35">
      <c r="B115" s="45"/>
      <c r="O115" s="46"/>
    </row>
    <row r="116" spans="2:15" s="41" customFormat="1" ht="16.5" customHeight="1" x14ac:dyDescent="0.35">
      <c r="B116" s="45"/>
      <c r="O116" s="46"/>
    </row>
    <row r="117" spans="2:15" s="41" customFormat="1" ht="16.5" customHeight="1" x14ac:dyDescent="0.35">
      <c r="B117" s="45"/>
      <c r="O117" s="46"/>
    </row>
    <row r="118" spans="2:15" s="41" customFormat="1" ht="16.5" customHeight="1" x14ac:dyDescent="0.35">
      <c r="B118" s="45"/>
      <c r="O118" s="46"/>
    </row>
    <row r="119" spans="2:15" s="41" customFormat="1" ht="16.5" customHeight="1" x14ac:dyDescent="0.35">
      <c r="B119" s="45"/>
      <c r="O119" s="46"/>
    </row>
    <row r="120" spans="2:15" s="41" customFormat="1" ht="16.5" customHeight="1" x14ac:dyDescent="0.35">
      <c r="B120" s="45"/>
      <c r="O120" s="46"/>
    </row>
    <row r="121" spans="2:15" s="41" customFormat="1" ht="16.5" customHeight="1" x14ac:dyDescent="0.35">
      <c r="B121" s="45"/>
      <c r="O121" s="46"/>
    </row>
    <row r="122" spans="2:15" s="41" customFormat="1" ht="16.5" customHeight="1" x14ac:dyDescent="0.35">
      <c r="B122" s="45"/>
      <c r="O122" s="46"/>
    </row>
    <row r="123" spans="2:15" s="41" customFormat="1" ht="16.5" customHeight="1" x14ac:dyDescent="0.35">
      <c r="B123" s="45"/>
      <c r="O123" s="46"/>
    </row>
    <row r="124" spans="2:15" s="41" customFormat="1" ht="16.5" customHeight="1" x14ac:dyDescent="0.35">
      <c r="B124" s="45"/>
      <c r="O124" s="46"/>
    </row>
    <row r="125" spans="2:15" s="41" customFormat="1" ht="16.5" customHeight="1" x14ac:dyDescent="0.35">
      <c r="B125" s="45"/>
      <c r="O125" s="46"/>
    </row>
    <row r="126" spans="2:15" s="41" customFormat="1" ht="16.5" customHeight="1" x14ac:dyDescent="0.35">
      <c r="B126" s="45"/>
      <c r="O126" s="46"/>
    </row>
    <row r="127" spans="2:15" s="41" customFormat="1" ht="16.5" customHeight="1" x14ac:dyDescent="0.35">
      <c r="B127" s="45"/>
      <c r="O127" s="46"/>
    </row>
    <row r="128" spans="2:15" s="41" customFormat="1" ht="16.5" customHeight="1" x14ac:dyDescent="0.35">
      <c r="B128" s="45"/>
      <c r="O128" s="46"/>
    </row>
    <row r="129" spans="2:15" s="41" customFormat="1" ht="16.5" customHeight="1" x14ac:dyDescent="0.35">
      <c r="B129" s="45"/>
      <c r="O129" s="46"/>
    </row>
    <row r="130" spans="2:15" s="41" customFormat="1" ht="16.5" customHeight="1" x14ac:dyDescent="0.35">
      <c r="B130" s="45"/>
      <c r="O130" s="46"/>
    </row>
    <row r="131" spans="2:15" s="41" customFormat="1" ht="16.5" customHeight="1" x14ac:dyDescent="0.35">
      <c r="B131" s="45"/>
      <c r="O131" s="46"/>
    </row>
    <row r="132" spans="2:15" s="41" customFormat="1" ht="16.5" customHeight="1" x14ac:dyDescent="0.35">
      <c r="B132" s="45"/>
      <c r="O132" s="46"/>
    </row>
    <row r="133" spans="2:15" s="41" customFormat="1" ht="16.5" customHeight="1" x14ac:dyDescent="0.35">
      <c r="B133" s="45"/>
      <c r="O133" s="46"/>
    </row>
    <row r="134" spans="2:15" s="41" customFormat="1" ht="16.5" customHeight="1" x14ac:dyDescent="0.35">
      <c r="B134" s="45"/>
      <c r="O134" s="46"/>
    </row>
    <row r="135" spans="2:15" s="41" customFormat="1" ht="16.5" customHeight="1" x14ac:dyDescent="0.35">
      <c r="B135" s="45"/>
      <c r="O135" s="46"/>
    </row>
    <row r="136" spans="2:15" s="41" customFormat="1" ht="16.5" customHeight="1" x14ac:dyDescent="0.35">
      <c r="B136" s="45"/>
      <c r="O136" s="46"/>
    </row>
    <row r="137" spans="2:15" s="41" customFormat="1" ht="16.5" customHeight="1" x14ac:dyDescent="0.35">
      <c r="B137" s="45"/>
      <c r="O137" s="46"/>
    </row>
    <row r="138" spans="2:15" s="41" customFormat="1" ht="16.5" customHeight="1" x14ac:dyDescent="0.35">
      <c r="B138" s="45"/>
      <c r="O138" s="46"/>
    </row>
    <row r="139" spans="2:15" s="41" customFormat="1" ht="16.5" customHeight="1" x14ac:dyDescent="0.35">
      <c r="B139" s="45"/>
      <c r="O139" s="46"/>
    </row>
    <row r="140" spans="2:15" s="41" customFormat="1" ht="16.5" customHeight="1" x14ac:dyDescent="0.35">
      <c r="B140" s="45"/>
      <c r="O140" s="46"/>
    </row>
    <row r="141" spans="2:15" s="41" customFormat="1" ht="16.5" customHeight="1" x14ac:dyDescent="0.35">
      <c r="B141" s="45"/>
      <c r="O141" s="46"/>
    </row>
    <row r="142" spans="2:15" s="41" customFormat="1" ht="16.5" customHeight="1" x14ac:dyDescent="0.35">
      <c r="B142" s="45"/>
      <c r="O142" s="46"/>
    </row>
    <row r="143" spans="2:15" s="41" customFormat="1" ht="16.5" customHeight="1" x14ac:dyDescent="0.35">
      <c r="B143" s="45"/>
      <c r="O143" s="46"/>
    </row>
    <row r="144" spans="2:15" s="41" customFormat="1" ht="16.5" customHeight="1" x14ac:dyDescent="0.35">
      <c r="B144" s="45"/>
      <c r="O144" s="46"/>
    </row>
    <row r="145" spans="2:15" s="41" customFormat="1" ht="16.5" customHeight="1" x14ac:dyDescent="0.35">
      <c r="B145" s="45"/>
      <c r="O145" s="46"/>
    </row>
    <row r="146" spans="2:15" s="41" customFormat="1" ht="16.5" customHeight="1" x14ac:dyDescent="0.35">
      <c r="B146" s="45"/>
      <c r="O146" s="46"/>
    </row>
    <row r="147" spans="2:15" s="41" customFormat="1" ht="16.5" customHeight="1" x14ac:dyDescent="0.35">
      <c r="B147" s="45"/>
      <c r="O147" s="46"/>
    </row>
    <row r="148" spans="2:15" s="41" customFormat="1" ht="16.5" customHeight="1" x14ac:dyDescent="0.35">
      <c r="B148" s="45"/>
      <c r="O148" s="46"/>
    </row>
    <row r="149" spans="2:15" s="41" customFormat="1" ht="16.5" customHeight="1" x14ac:dyDescent="0.35">
      <c r="B149" s="45"/>
      <c r="O149" s="46"/>
    </row>
    <row r="150" spans="2:15" s="41" customFormat="1" ht="16.5" customHeight="1" x14ac:dyDescent="0.35">
      <c r="B150" s="45"/>
      <c r="O150" s="46"/>
    </row>
    <row r="151" spans="2:15" s="41" customFormat="1" ht="16.5" customHeight="1" x14ac:dyDescent="0.35">
      <c r="B151" s="45"/>
      <c r="O151" s="46"/>
    </row>
    <row r="152" spans="2:15" s="41" customFormat="1" ht="16.5" customHeight="1" x14ac:dyDescent="0.35">
      <c r="B152" s="45"/>
      <c r="O152" s="46"/>
    </row>
    <row r="153" spans="2:15" s="41" customFormat="1" ht="16.5" customHeight="1" x14ac:dyDescent="0.35">
      <c r="B153" s="45"/>
      <c r="O153" s="46"/>
    </row>
    <row r="154" spans="2:15" s="41" customFormat="1" ht="16.5" customHeight="1" x14ac:dyDescent="0.35">
      <c r="B154" s="45"/>
      <c r="O154" s="46"/>
    </row>
    <row r="155" spans="2:15" s="41" customFormat="1" ht="16.5" customHeight="1" x14ac:dyDescent="0.35">
      <c r="B155" s="45"/>
      <c r="O155" s="46"/>
    </row>
    <row r="156" spans="2:15" s="41" customFormat="1" ht="16.5" customHeight="1" x14ac:dyDescent="0.35">
      <c r="B156" s="45"/>
      <c r="O156" s="46"/>
    </row>
    <row r="157" spans="2:15" s="41" customFormat="1" ht="16.5" customHeight="1" x14ac:dyDescent="0.35">
      <c r="B157" s="45"/>
      <c r="O157" s="46"/>
    </row>
    <row r="158" spans="2:15" s="41" customFormat="1" ht="16.5" customHeight="1" x14ac:dyDescent="0.35">
      <c r="B158" s="45"/>
      <c r="O158" s="46"/>
    </row>
    <row r="159" spans="2:15" s="41" customFormat="1" ht="16.5" customHeight="1" x14ac:dyDescent="0.35">
      <c r="B159" s="45"/>
      <c r="O159" s="46"/>
    </row>
    <row r="160" spans="2:15" s="41" customFormat="1" ht="16.5" customHeight="1" x14ac:dyDescent="0.35">
      <c r="B160" s="45"/>
      <c r="O160" s="46"/>
    </row>
    <row r="161" spans="2:15" s="41" customFormat="1" ht="16.5" customHeight="1" x14ac:dyDescent="0.35">
      <c r="B161" s="45"/>
      <c r="O161" s="46"/>
    </row>
    <row r="162" spans="2:15" s="41" customFormat="1" ht="16.5" customHeight="1" x14ac:dyDescent="0.35">
      <c r="B162" s="45"/>
      <c r="O162" s="46"/>
    </row>
    <row r="163" spans="2:15" s="41" customFormat="1" ht="16.5" customHeight="1" x14ac:dyDescent="0.35">
      <c r="B163" s="45"/>
      <c r="O163" s="46"/>
    </row>
    <row r="164" spans="2:15" s="41" customFormat="1" ht="16.5" customHeight="1" x14ac:dyDescent="0.35">
      <c r="B164" s="45"/>
      <c r="O164" s="46"/>
    </row>
    <row r="165" spans="2:15" s="41" customFormat="1" ht="16.5" customHeight="1" x14ac:dyDescent="0.35">
      <c r="B165" s="45"/>
      <c r="O165" s="46"/>
    </row>
    <row r="166" spans="2:15" s="41" customFormat="1" ht="16.5" customHeight="1" x14ac:dyDescent="0.35">
      <c r="B166" s="45"/>
      <c r="O166" s="46"/>
    </row>
    <row r="167" spans="2:15" s="41" customFormat="1" ht="16.5" customHeight="1" x14ac:dyDescent="0.35">
      <c r="B167" s="45"/>
      <c r="O167" s="46"/>
    </row>
    <row r="168" spans="2:15" s="41" customFormat="1" ht="16.5" customHeight="1" x14ac:dyDescent="0.35">
      <c r="B168" s="45"/>
      <c r="O168" s="46"/>
    </row>
    <row r="169" spans="2:15" s="41" customFormat="1" ht="16.5" customHeight="1" x14ac:dyDescent="0.35">
      <c r="B169" s="45"/>
      <c r="O169" s="46"/>
    </row>
    <row r="170" spans="2:15" s="41" customFormat="1" ht="16.5" customHeight="1" x14ac:dyDescent="0.35">
      <c r="B170" s="45"/>
      <c r="O170" s="46"/>
    </row>
    <row r="171" spans="2:15" s="41" customFormat="1" ht="16.5" customHeight="1" x14ac:dyDescent="0.35">
      <c r="B171" s="45"/>
      <c r="O171" s="46"/>
    </row>
    <row r="172" spans="2:15" s="41" customFormat="1" ht="16.5" customHeight="1" x14ac:dyDescent="0.35">
      <c r="B172" s="45"/>
      <c r="O172" s="46"/>
    </row>
    <row r="173" spans="2:15" s="41" customFormat="1" ht="16.5" customHeight="1" x14ac:dyDescent="0.35">
      <c r="B173" s="45"/>
      <c r="O173" s="46"/>
    </row>
    <row r="174" spans="2:15" s="41" customFormat="1" ht="16.5" customHeight="1" x14ac:dyDescent="0.35">
      <c r="B174" s="45"/>
      <c r="O174" s="46"/>
    </row>
    <row r="175" spans="2:15" s="41" customFormat="1" ht="16.5" customHeight="1" x14ac:dyDescent="0.35">
      <c r="B175" s="45"/>
      <c r="O175" s="46"/>
    </row>
    <row r="176" spans="2:15" s="41" customFormat="1" ht="16.5" customHeight="1" x14ac:dyDescent="0.35">
      <c r="B176" s="45"/>
      <c r="O176" s="46"/>
    </row>
    <row r="177" spans="2:15" s="41" customFormat="1" ht="16.5" customHeight="1" x14ac:dyDescent="0.35">
      <c r="B177" s="45"/>
      <c r="O177" s="46"/>
    </row>
    <row r="178" spans="2:15" s="41" customFormat="1" ht="16.5" customHeight="1" x14ac:dyDescent="0.35">
      <c r="B178" s="45"/>
      <c r="O178" s="46"/>
    </row>
    <row r="179" spans="2:15" s="41" customFormat="1" ht="16.5" customHeight="1" x14ac:dyDescent="0.35">
      <c r="B179" s="45"/>
      <c r="O179" s="46"/>
    </row>
    <row r="180" spans="2:15" s="41" customFormat="1" ht="16.5" customHeight="1" x14ac:dyDescent="0.35">
      <c r="B180" s="45"/>
      <c r="O180" s="46"/>
    </row>
    <row r="181" spans="2:15" s="41" customFormat="1" ht="16.5" customHeight="1" x14ac:dyDescent="0.35">
      <c r="B181" s="45"/>
      <c r="O181" s="46"/>
    </row>
    <row r="182" spans="2:15" s="41" customFormat="1" ht="16.5" customHeight="1" x14ac:dyDescent="0.35">
      <c r="B182" s="45"/>
      <c r="O182" s="46"/>
    </row>
    <row r="183" spans="2:15" s="41" customFormat="1" ht="16.5" customHeight="1" x14ac:dyDescent="0.35">
      <c r="B183" s="45"/>
      <c r="O183" s="46"/>
    </row>
    <row r="184" spans="2:15" s="41" customFormat="1" ht="16.5" customHeight="1" x14ac:dyDescent="0.35">
      <c r="B184" s="45"/>
      <c r="O184" s="46"/>
    </row>
    <row r="185" spans="2:15" s="41" customFormat="1" ht="16.5" customHeight="1" x14ac:dyDescent="0.35">
      <c r="B185" s="45"/>
      <c r="O185" s="46"/>
    </row>
    <row r="186" spans="2:15" s="41" customFormat="1" ht="16.5" customHeight="1" x14ac:dyDescent="0.35">
      <c r="B186" s="45"/>
      <c r="O186" s="46"/>
    </row>
    <row r="187" spans="2:15" s="41" customFormat="1" ht="16.5" customHeight="1" x14ac:dyDescent="0.35">
      <c r="B187" s="45"/>
      <c r="O187" s="46"/>
    </row>
    <row r="188" spans="2:15" s="41" customFormat="1" ht="16.5" customHeight="1" x14ac:dyDescent="0.35">
      <c r="B188" s="45"/>
      <c r="O188" s="46"/>
    </row>
    <row r="189" spans="2:15" s="41" customFormat="1" ht="16.5" customHeight="1" x14ac:dyDescent="0.35">
      <c r="B189" s="45"/>
      <c r="O189" s="46"/>
    </row>
    <row r="190" spans="2:15" s="41" customFormat="1" ht="16.5" customHeight="1" x14ac:dyDescent="0.35">
      <c r="B190" s="45"/>
      <c r="O190" s="46"/>
    </row>
    <row r="191" spans="2:15" s="41" customFormat="1" ht="16.5" customHeight="1" x14ac:dyDescent="0.35">
      <c r="B191" s="45"/>
      <c r="O191" s="46"/>
    </row>
    <row r="192" spans="2:15" s="41" customFormat="1" ht="16.5" customHeight="1" x14ac:dyDescent="0.35">
      <c r="B192" s="45"/>
      <c r="O192" s="46"/>
    </row>
    <row r="193" spans="2:15" s="41" customFormat="1" ht="16.5" customHeight="1" x14ac:dyDescent="0.35">
      <c r="B193" s="45"/>
      <c r="O193" s="46"/>
    </row>
    <row r="194" spans="2:15" s="41" customFormat="1" ht="16.5" customHeight="1" x14ac:dyDescent="0.35">
      <c r="B194" s="45"/>
      <c r="O194" s="46"/>
    </row>
    <row r="195" spans="2:15" s="41" customFormat="1" ht="16.5" customHeight="1" x14ac:dyDescent="0.35">
      <c r="B195" s="45"/>
      <c r="O195" s="46"/>
    </row>
    <row r="196" spans="2:15" s="41" customFormat="1" ht="16.5" customHeight="1" x14ac:dyDescent="0.35">
      <c r="B196" s="45"/>
      <c r="O196" s="46"/>
    </row>
    <row r="197" spans="2:15" s="41" customFormat="1" ht="16.5" customHeight="1" x14ac:dyDescent="0.35">
      <c r="B197" s="45"/>
      <c r="O197" s="46"/>
    </row>
    <row r="198" spans="2:15" s="41" customFormat="1" ht="16.5" customHeight="1" x14ac:dyDescent="0.35">
      <c r="B198" s="45"/>
      <c r="O198" s="46"/>
    </row>
    <row r="199" spans="2:15" s="41" customFormat="1" ht="16.5" customHeight="1" x14ac:dyDescent="0.35">
      <c r="B199" s="45"/>
      <c r="O199" s="46"/>
    </row>
    <row r="200" spans="2:15" s="41" customFormat="1" ht="16.5" customHeight="1" x14ac:dyDescent="0.35">
      <c r="B200" s="45"/>
      <c r="O200" s="46"/>
    </row>
    <row r="201" spans="2:15" s="41" customFormat="1" ht="16.5" customHeight="1" x14ac:dyDescent="0.35">
      <c r="B201" s="45"/>
      <c r="O201" s="46"/>
    </row>
    <row r="202" spans="2:15" s="41" customFormat="1" ht="16.5" customHeight="1" x14ac:dyDescent="0.35">
      <c r="B202" s="45"/>
      <c r="O202" s="46"/>
    </row>
    <row r="203" spans="2:15" s="41" customFormat="1" ht="16.5" customHeight="1" x14ac:dyDescent="0.35">
      <c r="B203" s="45"/>
      <c r="O203" s="46"/>
    </row>
    <row r="204" spans="2:15" s="41" customFormat="1" ht="16.5" customHeight="1" x14ac:dyDescent="0.35">
      <c r="B204" s="45"/>
      <c r="O204" s="46"/>
    </row>
    <row r="205" spans="2:15" s="41" customFormat="1" ht="16.5" customHeight="1" x14ac:dyDescent="0.35">
      <c r="B205" s="45"/>
      <c r="O205" s="46"/>
    </row>
    <row r="206" spans="2:15" s="41" customFormat="1" ht="16.5" customHeight="1" x14ac:dyDescent="0.35">
      <c r="B206" s="45"/>
      <c r="O206" s="46"/>
    </row>
    <row r="207" spans="2:15" s="41" customFormat="1" ht="16.5" customHeight="1" x14ac:dyDescent="0.35">
      <c r="B207" s="45"/>
      <c r="O207" s="46"/>
    </row>
    <row r="208" spans="2:15" s="41" customFormat="1" ht="16.5" customHeight="1" x14ac:dyDescent="0.35">
      <c r="B208" s="45"/>
      <c r="O208" s="46"/>
    </row>
    <row r="209" spans="2:15" s="41" customFormat="1" ht="16.5" customHeight="1" x14ac:dyDescent="0.35">
      <c r="B209" s="45"/>
      <c r="O209" s="46"/>
    </row>
    <row r="210" spans="2:15" s="41" customFormat="1" ht="16.5" customHeight="1" x14ac:dyDescent="0.35">
      <c r="B210" s="45"/>
      <c r="O210" s="46"/>
    </row>
    <row r="211" spans="2:15" s="41" customFormat="1" ht="16.5" customHeight="1" x14ac:dyDescent="0.35">
      <c r="B211" s="45"/>
      <c r="O211" s="46"/>
    </row>
    <row r="212" spans="2:15" s="41" customFormat="1" ht="16.5" customHeight="1" x14ac:dyDescent="0.35">
      <c r="B212" s="45"/>
      <c r="O212" s="46"/>
    </row>
    <row r="213" spans="2:15" s="41" customFormat="1" ht="16.5" customHeight="1" x14ac:dyDescent="0.35">
      <c r="B213" s="45"/>
      <c r="O213" s="46"/>
    </row>
    <row r="214" spans="2:15" s="41" customFormat="1" ht="16.5" customHeight="1" x14ac:dyDescent="0.35">
      <c r="B214" s="45"/>
      <c r="O214" s="46"/>
    </row>
    <row r="215" spans="2:15" s="41" customFormat="1" ht="16.5" customHeight="1" x14ac:dyDescent="0.35">
      <c r="B215" s="45"/>
      <c r="O215" s="46"/>
    </row>
    <row r="216" spans="2:15" s="41" customFormat="1" ht="16.5" customHeight="1" x14ac:dyDescent="0.35">
      <c r="B216" s="45"/>
      <c r="O216" s="46"/>
    </row>
    <row r="217" spans="2:15" s="41" customFormat="1" ht="16.5" customHeight="1" x14ac:dyDescent="0.35">
      <c r="B217" s="45"/>
      <c r="O217" s="46"/>
    </row>
    <row r="218" spans="2:15" s="41" customFormat="1" ht="16.5" customHeight="1" x14ac:dyDescent="0.35">
      <c r="B218" s="45"/>
      <c r="O218" s="46"/>
    </row>
    <row r="219" spans="2:15" s="41" customFormat="1" ht="16.5" customHeight="1" x14ac:dyDescent="0.35">
      <c r="B219" s="45"/>
      <c r="O219" s="46"/>
    </row>
    <row r="220" spans="2:15" s="41" customFormat="1" ht="16.5" customHeight="1" x14ac:dyDescent="0.35">
      <c r="B220" s="45"/>
      <c r="O220" s="46"/>
    </row>
    <row r="221" spans="2:15" s="41" customFormat="1" ht="16.5" customHeight="1" x14ac:dyDescent="0.35">
      <c r="B221" s="45"/>
      <c r="O221" s="46"/>
    </row>
    <row r="222" spans="2:15" s="41" customFormat="1" ht="16.5" customHeight="1" x14ac:dyDescent="0.35">
      <c r="B222" s="45"/>
      <c r="O222" s="46"/>
    </row>
    <row r="223" spans="2:15" s="41" customFormat="1" ht="16.5" customHeight="1" x14ac:dyDescent="0.35">
      <c r="B223" s="45"/>
      <c r="O223" s="46"/>
    </row>
    <row r="224" spans="2:15" s="41" customFormat="1" ht="16.5" customHeight="1" x14ac:dyDescent="0.35">
      <c r="B224" s="45"/>
      <c r="O224" s="46"/>
    </row>
    <row r="225" spans="2:15" s="41" customFormat="1" ht="16.5" customHeight="1" x14ac:dyDescent="0.35">
      <c r="B225" s="45"/>
      <c r="O225" s="46"/>
    </row>
    <row r="226" spans="2:15" s="41" customFormat="1" ht="16.5" customHeight="1" x14ac:dyDescent="0.35">
      <c r="B226" s="45"/>
      <c r="O226" s="46"/>
    </row>
    <row r="227" spans="2:15" s="41" customFormat="1" ht="16.5" customHeight="1" x14ac:dyDescent="0.35">
      <c r="B227" s="45"/>
      <c r="O227" s="46"/>
    </row>
    <row r="228" spans="2:15" s="41" customFormat="1" ht="16.5" customHeight="1" x14ac:dyDescent="0.35">
      <c r="B228" s="45"/>
      <c r="O228" s="46"/>
    </row>
    <row r="229" spans="2:15" s="41" customFormat="1" ht="16.5" customHeight="1" x14ac:dyDescent="0.35">
      <c r="B229" s="45"/>
      <c r="O229" s="46"/>
    </row>
    <row r="230" spans="2:15" s="41" customFormat="1" ht="16.5" customHeight="1" x14ac:dyDescent="0.35">
      <c r="B230" s="45"/>
      <c r="O230" s="46"/>
    </row>
    <row r="231" spans="2:15" s="41" customFormat="1" ht="16.5" customHeight="1" x14ac:dyDescent="0.35">
      <c r="B231" s="45"/>
      <c r="O231" s="46"/>
    </row>
    <row r="232" spans="2:15" s="41" customFormat="1" ht="16.5" customHeight="1" x14ac:dyDescent="0.35">
      <c r="B232" s="45"/>
      <c r="O232" s="46"/>
    </row>
    <row r="233" spans="2:15" s="41" customFormat="1" ht="16.5" customHeight="1" x14ac:dyDescent="0.35">
      <c r="B233" s="45"/>
      <c r="O233" s="46"/>
    </row>
    <row r="234" spans="2:15" s="41" customFormat="1" ht="16.5" customHeight="1" x14ac:dyDescent="0.35">
      <c r="B234" s="45"/>
      <c r="O234" s="46"/>
    </row>
    <row r="235" spans="2:15" s="41" customFormat="1" ht="16.5" customHeight="1" x14ac:dyDescent="0.35">
      <c r="B235" s="45"/>
      <c r="O235" s="46"/>
    </row>
    <row r="236" spans="2:15" s="41" customFormat="1" ht="16.5" customHeight="1" x14ac:dyDescent="0.35">
      <c r="B236" s="45"/>
      <c r="O236" s="46"/>
    </row>
    <row r="237" spans="2:15" s="41" customFormat="1" ht="16.5" customHeight="1" x14ac:dyDescent="0.35">
      <c r="B237" s="45"/>
      <c r="O237" s="46"/>
    </row>
    <row r="238" spans="2:15" s="41" customFormat="1" ht="16.5" customHeight="1" x14ac:dyDescent="0.35">
      <c r="B238" s="45"/>
      <c r="O238" s="46"/>
    </row>
    <row r="239" spans="2:15" s="41" customFormat="1" ht="16.5" customHeight="1" x14ac:dyDescent="0.35">
      <c r="B239" s="45"/>
      <c r="O239" s="46"/>
    </row>
    <row r="240" spans="2:15" s="41" customFormat="1" ht="16.5" customHeight="1" x14ac:dyDescent="0.35">
      <c r="B240" s="45"/>
      <c r="O240" s="46"/>
    </row>
    <row r="241" spans="2:15" s="41" customFormat="1" ht="16.5" customHeight="1" x14ac:dyDescent="0.35">
      <c r="B241" s="45"/>
      <c r="O241" s="46"/>
    </row>
    <row r="242" spans="2:15" s="41" customFormat="1" ht="16.5" customHeight="1" x14ac:dyDescent="0.35">
      <c r="B242" s="45"/>
      <c r="O242" s="46"/>
    </row>
    <row r="243" spans="2:15" s="41" customFormat="1" ht="16.5" customHeight="1" x14ac:dyDescent="0.35">
      <c r="B243" s="45"/>
      <c r="O243" s="46"/>
    </row>
    <row r="244" spans="2:15" s="41" customFormat="1" ht="16.5" customHeight="1" x14ac:dyDescent="0.35">
      <c r="B244" s="45"/>
      <c r="O244" s="46"/>
    </row>
    <row r="245" spans="2:15" s="41" customFormat="1" ht="16.5" customHeight="1" x14ac:dyDescent="0.35">
      <c r="B245" s="45"/>
      <c r="O245" s="46"/>
    </row>
    <row r="246" spans="2:15" s="41" customFormat="1" ht="16.5" customHeight="1" x14ac:dyDescent="0.35">
      <c r="B246" s="45"/>
      <c r="O246" s="46"/>
    </row>
    <row r="247" spans="2:15" s="41" customFormat="1" ht="16.5" customHeight="1" x14ac:dyDescent="0.35">
      <c r="B247" s="45"/>
      <c r="O247" s="46"/>
    </row>
    <row r="248" spans="2:15" s="41" customFormat="1" ht="16.5" customHeight="1" x14ac:dyDescent="0.35">
      <c r="B248" s="45"/>
      <c r="O248" s="46"/>
    </row>
    <row r="249" spans="2:15" s="41" customFormat="1" ht="16.5" customHeight="1" x14ac:dyDescent="0.35">
      <c r="B249" s="45"/>
      <c r="O249" s="46"/>
    </row>
    <row r="250" spans="2:15" s="41" customFormat="1" ht="16.5" customHeight="1" x14ac:dyDescent="0.35">
      <c r="B250" s="45"/>
      <c r="O250" s="46"/>
    </row>
    <row r="251" spans="2:15" s="41" customFormat="1" ht="16.5" customHeight="1" x14ac:dyDescent="0.35">
      <c r="B251" s="45"/>
      <c r="O251" s="46"/>
    </row>
    <row r="252" spans="2:15" s="41" customFormat="1" ht="16.5" customHeight="1" x14ac:dyDescent="0.35">
      <c r="B252" s="45"/>
      <c r="O252" s="46"/>
    </row>
    <row r="253" spans="2:15" s="41" customFormat="1" ht="16.5" customHeight="1" x14ac:dyDescent="0.35">
      <c r="B253" s="45"/>
      <c r="O253" s="46"/>
    </row>
    <row r="254" spans="2:15" s="41" customFormat="1" ht="16.5" customHeight="1" x14ac:dyDescent="0.35">
      <c r="B254" s="45"/>
      <c r="O254" s="46"/>
    </row>
    <row r="255" spans="2:15" s="41" customFormat="1" ht="16.5" customHeight="1" x14ac:dyDescent="0.35">
      <c r="B255" s="45"/>
      <c r="O255" s="46"/>
    </row>
    <row r="256" spans="2:15" s="41" customFormat="1" ht="16.5" customHeight="1" x14ac:dyDescent="0.35">
      <c r="B256" s="45"/>
      <c r="O256" s="46"/>
    </row>
    <row r="257" spans="2:15" s="41" customFormat="1" ht="16.5" customHeight="1" x14ac:dyDescent="0.35">
      <c r="B257" s="45"/>
      <c r="O257" s="46"/>
    </row>
    <row r="258" spans="2:15" s="41" customFormat="1" ht="16.5" customHeight="1" x14ac:dyDescent="0.35">
      <c r="B258" s="45"/>
      <c r="O258" s="46"/>
    </row>
    <row r="259" spans="2:15" s="41" customFormat="1" ht="16.5" customHeight="1" x14ac:dyDescent="0.35">
      <c r="B259" s="45"/>
      <c r="O259" s="46"/>
    </row>
    <row r="260" spans="2:15" s="41" customFormat="1" ht="16.5" customHeight="1" x14ac:dyDescent="0.35">
      <c r="B260" s="45"/>
      <c r="O260" s="46"/>
    </row>
    <row r="261" spans="2:15" s="41" customFormat="1" ht="16.5" customHeight="1" x14ac:dyDescent="0.35">
      <c r="B261" s="45"/>
      <c r="O261" s="46"/>
    </row>
    <row r="262" spans="2:15" s="41" customFormat="1" ht="16.5" customHeight="1" x14ac:dyDescent="0.35">
      <c r="B262" s="45"/>
      <c r="O262" s="46"/>
    </row>
    <row r="263" spans="2:15" s="41" customFormat="1" ht="16.5" customHeight="1" x14ac:dyDescent="0.35">
      <c r="B263" s="45"/>
      <c r="O263" s="46"/>
    </row>
    <row r="264" spans="2:15" s="41" customFormat="1" ht="16.5" customHeight="1" x14ac:dyDescent="0.35">
      <c r="B264" s="45"/>
      <c r="O264" s="46"/>
    </row>
    <row r="265" spans="2:15" s="41" customFormat="1" ht="16.5" customHeight="1" x14ac:dyDescent="0.35">
      <c r="B265" s="45"/>
      <c r="O265" s="46"/>
    </row>
    <row r="266" spans="2:15" s="41" customFormat="1" ht="16.5" customHeight="1" x14ac:dyDescent="0.35">
      <c r="B266" s="45"/>
      <c r="O266" s="46"/>
    </row>
    <row r="267" spans="2:15" s="41" customFormat="1" ht="16.5" customHeight="1" x14ac:dyDescent="0.35">
      <c r="B267" s="45"/>
      <c r="O267" s="46"/>
    </row>
    <row r="268" spans="2:15" s="41" customFormat="1" ht="16.5" customHeight="1" x14ac:dyDescent="0.35">
      <c r="B268" s="45"/>
      <c r="O268" s="46"/>
    </row>
    <row r="269" spans="2:15" s="41" customFormat="1" ht="16.5" customHeight="1" x14ac:dyDescent="0.35">
      <c r="B269" s="45"/>
      <c r="O269" s="46"/>
    </row>
    <row r="270" spans="2:15" s="41" customFormat="1" ht="16.5" customHeight="1" x14ac:dyDescent="0.35">
      <c r="B270" s="45"/>
      <c r="O270" s="46"/>
    </row>
    <row r="271" spans="2:15" s="41" customFormat="1" ht="16.5" customHeight="1" x14ac:dyDescent="0.35">
      <c r="B271" s="45"/>
      <c r="O271" s="46"/>
    </row>
    <row r="272" spans="2:15" s="41" customFormat="1" ht="16.5" customHeight="1" x14ac:dyDescent="0.35">
      <c r="B272" s="45"/>
      <c r="O272" s="46"/>
    </row>
    <row r="273" spans="2:15" s="41" customFormat="1" ht="16.5" customHeight="1" x14ac:dyDescent="0.35">
      <c r="B273" s="45"/>
      <c r="O273" s="46"/>
    </row>
    <row r="274" spans="2:15" s="41" customFormat="1" ht="16.5" customHeight="1" x14ac:dyDescent="0.35">
      <c r="B274" s="45"/>
      <c r="O274" s="46"/>
    </row>
    <row r="275" spans="2:15" s="41" customFormat="1" ht="16.5" customHeight="1" x14ac:dyDescent="0.35">
      <c r="B275" s="45"/>
      <c r="O275" s="46"/>
    </row>
    <row r="276" spans="2:15" s="41" customFormat="1" ht="16.5" customHeight="1" x14ac:dyDescent="0.35">
      <c r="B276" s="45"/>
      <c r="O276" s="46"/>
    </row>
    <row r="277" spans="2:15" s="41" customFormat="1" ht="16.5" customHeight="1" x14ac:dyDescent="0.35">
      <c r="B277" s="45"/>
      <c r="O277" s="46"/>
    </row>
    <row r="278" spans="2:15" s="41" customFormat="1" ht="16.5" customHeight="1" x14ac:dyDescent="0.35">
      <c r="B278" s="45"/>
      <c r="O278" s="46"/>
    </row>
    <row r="279" spans="2:15" s="41" customFormat="1" ht="16.5" customHeight="1" x14ac:dyDescent="0.35">
      <c r="B279" s="45"/>
      <c r="O279" s="46"/>
    </row>
    <row r="280" spans="2:15" s="41" customFormat="1" ht="16.5" customHeight="1" x14ac:dyDescent="0.35">
      <c r="B280" s="45"/>
      <c r="O280" s="46"/>
    </row>
    <row r="281" spans="2:15" s="41" customFormat="1" ht="16.5" customHeight="1" x14ac:dyDescent="0.35">
      <c r="B281" s="45"/>
      <c r="O281" s="46"/>
    </row>
    <row r="282" spans="2:15" s="41" customFormat="1" ht="16.5" customHeight="1" x14ac:dyDescent="0.35">
      <c r="B282" s="45"/>
      <c r="O282" s="46"/>
    </row>
    <row r="283" spans="2:15" s="41" customFormat="1" ht="16.5" customHeight="1" x14ac:dyDescent="0.35">
      <c r="B283" s="45"/>
      <c r="O283" s="46"/>
    </row>
    <row r="284" spans="2:15" s="41" customFormat="1" ht="16.5" customHeight="1" x14ac:dyDescent="0.35">
      <c r="B284" s="45"/>
      <c r="O284" s="46"/>
    </row>
    <row r="285" spans="2:15" s="41" customFormat="1" ht="16.5" customHeight="1" x14ac:dyDescent="0.35">
      <c r="B285" s="45"/>
      <c r="O285" s="46"/>
    </row>
    <row r="286" spans="2:15" s="41" customFormat="1" ht="16.5" customHeight="1" x14ac:dyDescent="0.35">
      <c r="B286" s="45"/>
      <c r="O286" s="46"/>
    </row>
    <row r="287" spans="2:15" s="41" customFormat="1" ht="16.5" customHeight="1" x14ac:dyDescent="0.35">
      <c r="B287" s="45"/>
      <c r="O287" s="46"/>
    </row>
    <row r="288" spans="2:15" s="41" customFormat="1" ht="16.5" customHeight="1" x14ac:dyDescent="0.35">
      <c r="B288" s="45"/>
      <c r="O288" s="46"/>
    </row>
    <row r="289" spans="2:15" s="41" customFormat="1" ht="16.5" customHeight="1" x14ac:dyDescent="0.35">
      <c r="B289" s="45"/>
      <c r="O289" s="46"/>
    </row>
    <row r="290" spans="2:15" s="41" customFormat="1" ht="16.5" customHeight="1" x14ac:dyDescent="0.35">
      <c r="B290" s="45"/>
      <c r="O290" s="46"/>
    </row>
    <row r="291" spans="2:15" s="41" customFormat="1" ht="16.5" customHeight="1" x14ac:dyDescent="0.35">
      <c r="B291" s="45"/>
      <c r="O291" s="46"/>
    </row>
    <row r="292" spans="2:15" s="41" customFormat="1" ht="16.5" customHeight="1" x14ac:dyDescent="0.35">
      <c r="B292" s="45"/>
      <c r="O292" s="46"/>
    </row>
    <row r="293" spans="2:15" s="41" customFormat="1" ht="16.5" customHeight="1" x14ac:dyDescent="0.35">
      <c r="B293" s="45"/>
      <c r="O293" s="46"/>
    </row>
    <row r="294" spans="2:15" s="41" customFormat="1" ht="16.5" customHeight="1" x14ac:dyDescent="0.35">
      <c r="B294" s="45"/>
      <c r="O294" s="46"/>
    </row>
    <row r="295" spans="2:15" s="41" customFormat="1" ht="16.5" customHeight="1" x14ac:dyDescent="0.35">
      <c r="B295" s="45"/>
      <c r="O295" s="46"/>
    </row>
    <row r="296" spans="2:15" s="41" customFormat="1" ht="16.5" customHeight="1" x14ac:dyDescent="0.35">
      <c r="B296" s="45"/>
      <c r="O296" s="46"/>
    </row>
    <row r="297" spans="2:15" s="41" customFormat="1" ht="16.5" customHeight="1" x14ac:dyDescent="0.35">
      <c r="B297" s="45"/>
      <c r="O297" s="46"/>
    </row>
    <row r="298" spans="2:15" s="41" customFormat="1" ht="16.5" customHeight="1" x14ac:dyDescent="0.35">
      <c r="B298" s="45"/>
      <c r="O298" s="46"/>
    </row>
    <row r="299" spans="2:15" s="41" customFormat="1" ht="16.5" customHeight="1" x14ac:dyDescent="0.35">
      <c r="B299" s="45"/>
      <c r="O299" s="46"/>
    </row>
    <row r="300" spans="2:15" s="41" customFormat="1" ht="16.5" customHeight="1" x14ac:dyDescent="0.35">
      <c r="B300" s="45"/>
      <c r="O300" s="46"/>
    </row>
    <row r="301" spans="2:15" s="41" customFormat="1" ht="16.5" customHeight="1" x14ac:dyDescent="0.35">
      <c r="B301" s="45"/>
      <c r="O301" s="46"/>
    </row>
    <row r="302" spans="2:15" s="41" customFormat="1" ht="16.5" customHeight="1" x14ac:dyDescent="0.35">
      <c r="B302" s="45"/>
      <c r="O302" s="46"/>
    </row>
    <row r="303" spans="2:15" s="41" customFormat="1" ht="16.5" customHeight="1" x14ac:dyDescent="0.35">
      <c r="B303" s="45"/>
      <c r="O303" s="46"/>
    </row>
    <row r="304" spans="2:15" s="41" customFormat="1" ht="16.5" customHeight="1" x14ac:dyDescent="0.35">
      <c r="B304" s="45"/>
      <c r="O304" s="46"/>
    </row>
    <row r="305" spans="2:15" s="41" customFormat="1" ht="16.5" customHeight="1" x14ac:dyDescent="0.35">
      <c r="B305" s="45"/>
      <c r="O305" s="46"/>
    </row>
    <row r="306" spans="2:15" s="41" customFormat="1" ht="16.5" customHeight="1" x14ac:dyDescent="0.35">
      <c r="B306" s="45"/>
      <c r="O306" s="46"/>
    </row>
    <row r="307" spans="2:15" s="41" customFormat="1" ht="16.5" customHeight="1" x14ac:dyDescent="0.35">
      <c r="B307" s="45"/>
      <c r="O307" s="46"/>
    </row>
    <row r="308" spans="2:15" s="41" customFormat="1" ht="16.5" customHeight="1" x14ac:dyDescent="0.35">
      <c r="B308" s="45"/>
      <c r="O308" s="46"/>
    </row>
    <row r="309" spans="2:15" s="41" customFormat="1" ht="16.5" customHeight="1" x14ac:dyDescent="0.35">
      <c r="B309" s="45"/>
      <c r="O309" s="46"/>
    </row>
    <row r="310" spans="2:15" s="41" customFormat="1" ht="16.5" customHeight="1" x14ac:dyDescent="0.35">
      <c r="B310" s="45"/>
      <c r="O310" s="46"/>
    </row>
    <row r="311" spans="2:15" s="41" customFormat="1" ht="16.5" customHeight="1" x14ac:dyDescent="0.35">
      <c r="B311" s="45"/>
      <c r="O311" s="46"/>
    </row>
    <row r="312" spans="2:15" s="41" customFormat="1" ht="16.5" customHeight="1" x14ac:dyDescent="0.35">
      <c r="B312" s="45"/>
      <c r="O312" s="46"/>
    </row>
    <row r="313" spans="2:15" s="41" customFormat="1" ht="16.5" customHeight="1" x14ac:dyDescent="0.35">
      <c r="B313" s="45"/>
      <c r="O313" s="46"/>
    </row>
    <row r="314" spans="2:15" s="41" customFormat="1" ht="16.5" customHeight="1" x14ac:dyDescent="0.35">
      <c r="B314" s="45"/>
      <c r="O314" s="46"/>
    </row>
    <row r="315" spans="2:15" s="41" customFormat="1" ht="16.5" customHeight="1" x14ac:dyDescent="0.35">
      <c r="B315" s="45"/>
      <c r="O315" s="46"/>
    </row>
    <row r="316" spans="2:15" s="41" customFormat="1" ht="16.5" customHeight="1" x14ac:dyDescent="0.35">
      <c r="B316" s="45"/>
      <c r="O316" s="46"/>
    </row>
    <row r="317" spans="2:15" s="41" customFormat="1" ht="16.5" customHeight="1" x14ac:dyDescent="0.35">
      <c r="B317" s="45"/>
      <c r="O317" s="46"/>
    </row>
    <row r="318" spans="2:15" s="41" customFormat="1" ht="16.5" customHeight="1" x14ac:dyDescent="0.35">
      <c r="B318" s="45"/>
      <c r="O318" s="46"/>
    </row>
    <row r="319" spans="2:15" s="41" customFormat="1" ht="16.5" customHeight="1" x14ac:dyDescent="0.35">
      <c r="B319" s="45"/>
      <c r="O319" s="46"/>
    </row>
    <row r="320" spans="2:15" s="41" customFormat="1" ht="16.5" customHeight="1" x14ac:dyDescent="0.35">
      <c r="B320" s="45"/>
      <c r="O320" s="46"/>
    </row>
    <row r="321" spans="2:15" s="41" customFormat="1" ht="16.5" customHeight="1" x14ac:dyDescent="0.35">
      <c r="B321" s="45"/>
      <c r="O321" s="46"/>
    </row>
    <row r="322" spans="2:15" s="41" customFormat="1" ht="16.5" customHeight="1" x14ac:dyDescent="0.35">
      <c r="B322" s="45"/>
      <c r="O322" s="46"/>
    </row>
    <row r="323" spans="2:15" s="41" customFormat="1" ht="16.5" customHeight="1" x14ac:dyDescent="0.35">
      <c r="B323" s="45"/>
      <c r="O323" s="46"/>
    </row>
    <row r="324" spans="2:15" s="41" customFormat="1" ht="16.5" customHeight="1" x14ac:dyDescent="0.35">
      <c r="B324" s="45"/>
      <c r="O324" s="46"/>
    </row>
    <row r="325" spans="2:15" s="41" customFormat="1" ht="16.5" customHeight="1" x14ac:dyDescent="0.35">
      <c r="B325" s="45"/>
      <c r="O325" s="46"/>
    </row>
    <row r="326" spans="2:15" s="41" customFormat="1" ht="16.5" customHeight="1" x14ac:dyDescent="0.35">
      <c r="B326" s="45"/>
      <c r="O326" s="46"/>
    </row>
    <row r="327" spans="2:15" s="41" customFormat="1" ht="16.5" customHeight="1" x14ac:dyDescent="0.35">
      <c r="B327" s="45"/>
      <c r="O327" s="46"/>
    </row>
    <row r="328" spans="2:15" s="41" customFormat="1" ht="16.5" customHeight="1" x14ac:dyDescent="0.35">
      <c r="B328" s="45"/>
      <c r="O328" s="46"/>
    </row>
    <row r="329" spans="2:15" s="41" customFormat="1" ht="16.5" customHeight="1" x14ac:dyDescent="0.35">
      <c r="B329" s="45"/>
      <c r="O329" s="46"/>
    </row>
    <row r="330" spans="2:15" s="41" customFormat="1" ht="16.5" customHeight="1" x14ac:dyDescent="0.35">
      <c r="B330" s="45"/>
      <c r="O330" s="46"/>
    </row>
    <row r="331" spans="2:15" s="41" customFormat="1" ht="16.5" customHeight="1" x14ac:dyDescent="0.35">
      <c r="B331" s="45"/>
      <c r="O331" s="46"/>
    </row>
    <row r="332" spans="2:15" s="41" customFormat="1" ht="16.5" customHeight="1" x14ac:dyDescent="0.35">
      <c r="B332" s="45"/>
      <c r="O332" s="46"/>
    </row>
    <row r="333" spans="2:15" s="41" customFormat="1" ht="16.5" customHeight="1" x14ac:dyDescent="0.35">
      <c r="B333" s="45"/>
      <c r="O333" s="46"/>
    </row>
    <row r="334" spans="2:15" s="41" customFormat="1" ht="16.5" customHeight="1" x14ac:dyDescent="0.35">
      <c r="B334" s="45"/>
      <c r="O334" s="46"/>
    </row>
    <row r="335" spans="2:15" s="41" customFormat="1" ht="16.5" customHeight="1" x14ac:dyDescent="0.35">
      <c r="B335" s="45"/>
      <c r="O335" s="46"/>
    </row>
    <row r="336" spans="2:15" s="41" customFormat="1" ht="16.5" customHeight="1" x14ac:dyDescent="0.35">
      <c r="B336" s="45"/>
      <c r="O336" s="46"/>
    </row>
    <row r="337" spans="2:15" s="41" customFormat="1" ht="16.5" customHeight="1" x14ac:dyDescent="0.35">
      <c r="B337" s="45"/>
      <c r="O337" s="46"/>
    </row>
    <row r="338" spans="2:15" s="41" customFormat="1" ht="16.5" customHeight="1" x14ac:dyDescent="0.35">
      <c r="B338" s="45"/>
      <c r="O338" s="46"/>
    </row>
    <row r="339" spans="2:15" s="41" customFormat="1" ht="16.5" customHeight="1" x14ac:dyDescent="0.35">
      <c r="B339" s="45"/>
      <c r="O339" s="46"/>
    </row>
    <row r="340" spans="2:15" s="41" customFormat="1" ht="16.5" customHeight="1" x14ac:dyDescent="0.35">
      <c r="B340" s="45"/>
      <c r="O340" s="46"/>
    </row>
    <row r="341" spans="2:15" s="41" customFormat="1" ht="16.5" customHeight="1" x14ac:dyDescent="0.35">
      <c r="B341" s="45"/>
      <c r="O341" s="46"/>
    </row>
    <row r="342" spans="2:15" s="41" customFormat="1" ht="16.5" customHeight="1" x14ac:dyDescent="0.35">
      <c r="B342" s="45"/>
      <c r="O342" s="46"/>
    </row>
    <row r="343" spans="2:15" s="41" customFormat="1" ht="16.5" customHeight="1" x14ac:dyDescent="0.35">
      <c r="B343" s="45"/>
      <c r="O343" s="46"/>
    </row>
    <row r="344" spans="2:15" s="41" customFormat="1" ht="16.5" customHeight="1" x14ac:dyDescent="0.35">
      <c r="B344" s="45"/>
      <c r="O344" s="46"/>
    </row>
    <row r="345" spans="2:15" s="41" customFormat="1" ht="16.5" customHeight="1" x14ac:dyDescent="0.35">
      <c r="B345" s="45"/>
      <c r="O345" s="46"/>
    </row>
    <row r="346" spans="2:15" s="41" customFormat="1" ht="16.5" customHeight="1" x14ac:dyDescent="0.35">
      <c r="B346" s="45"/>
      <c r="O346" s="46"/>
    </row>
    <row r="347" spans="2:15" s="41" customFormat="1" ht="16.5" customHeight="1" x14ac:dyDescent="0.35">
      <c r="B347" s="45"/>
      <c r="O347" s="46"/>
    </row>
    <row r="348" spans="2:15" s="41" customFormat="1" ht="16.5" customHeight="1" x14ac:dyDescent="0.35">
      <c r="B348" s="45"/>
      <c r="O348" s="46"/>
    </row>
    <row r="349" spans="2:15" s="41" customFormat="1" ht="16.5" customHeight="1" x14ac:dyDescent="0.35">
      <c r="B349" s="45"/>
      <c r="O349" s="46"/>
    </row>
    <row r="350" spans="2:15" s="41" customFormat="1" ht="16.5" customHeight="1" x14ac:dyDescent="0.35">
      <c r="B350" s="45"/>
      <c r="O350" s="46"/>
    </row>
    <row r="351" spans="2:15" s="41" customFormat="1" ht="16.5" customHeight="1" x14ac:dyDescent="0.35">
      <c r="B351" s="45"/>
      <c r="O351" s="46"/>
    </row>
    <row r="352" spans="2:15" s="41" customFormat="1" ht="16.5" customHeight="1" x14ac:dyDescent="0.35">
      <c r="B352" s="45"/>
      <c r="O352" s="46"/>
    </row>
    <row r="353" spans="2:15" s="41" customFormat="1" ht="16.5" customHeight="1" x14ac:dyDescent="0.35">
      <c r="B353" s="45"/>
      <c r="O353" s="46"/>
    </row>
    <row r="354" spans="2:15" s="41" customFormat="1" ht="16.5" customHeight="1" x14ac:dyDescent="0.35">
      <c r="B354" s="45"/>
      <c r="O354" s="46"/>
    </row>
    <row r="355" spans="2:15" s="41" customFormat="1" ht="16.5" customHeight="1" x14ac:dyDescent="0.35">
      <c r="B355" s="45"/>
      <c r="O355" s="46"/>
    </row>
    <row r="356" spans="2:15" s="41" customFormat="1" ht="16.5" customHeight="1" x14ac:dyDescent="0.35">
      <c r="B356" s="45"/>
      <c r="O356" s="46"/>
    </row>
    <row r="357" spans="2:15" s="41" customFormat="1" ht="16.5" customHeight="1" x14ac:dyDescent="0.35">
      <c r="B357" s="45"/>
      <c r="O357" s="46"/>
    </row>
    <row r="358" spans="2:15" s="41" customFormat="1" ht="16.5" customHeight="1" x14ac:dyDescent="0.35">
      <c r="B358" s="45"/>
      <c r="O358" s="46"/>
    </row>
    <row r="359" spans="2:15" s="41" customFormat="1" ht="16.5" customHeight="1" x14ac:dyDescent="0.35">
      <c r="B359" s="45"/>
      <c r="O359" s="46"/>
    </row>
    <row r="360" spans="2:15" s="41" customFormat="1" ht="16.5" customHeight="1" x14ac:dyDescent="0.35">
      <c r="B360" s="45"/>
      <c r="O360" s="46"/>
    </row>
    <row r="361" spans="2:15" s="41" customFormat="1" ht="16.5" customHeight="1" x14ac:dyDescent="0.35">
      <c r="B361" s="45"/>
      <c r="O361" s="46"/>
    </row>
    <row r="362" spans="2:15" s="41" customFormat="1" ht="16.5" customHeight="1" x14ac:dyDescent="0.35">
      <c r="B362" s="45"/>
      <c r="O362" s="46"/>
    </row>
    <row r="363" spans="2:15" s="41" customFormat="1" ht="16.5" customHeight="1" x14ac:dyDescent="0.35">
      <c r="B363" s="45"/>
      <c r="O363" s="46"/>
    </row>
    <row r="364" spans="2:15" s="41" customFormat="1" ht="16.5" customHeight="1" x14ac:dyDescent="0.35">
      <c r="B364" s="45"/>
      <c r="O364" s="46"/>
    </row>
    <row r="365" spans="2:15" s="41" customFormat="1" ht="16.5" customHeight="1" x14ac:dyDescent="0.35">
      <c r="B365" s="45"/>
      <c r="O365" s="46"/>
    </row>
    <row r="366" spans="2:15" s="41" customFormat="1" ht="16.5" customHeight="1" x14ac:dyDescent="0.35">
      <c r="B366" s="45"/>
      <c r="O366" s="46"/>
    </row>
    <row r="367" spans="2:15" s="41" customFormat="1" ht="16.5" customHeight="1" x14ac:dyDescent="0.35">
      <c r="B367" s="45"/>
      <c r="O367" s="46"/>
    </row>
    <row r="368" spans="2:15" s="41" customFormat="1" ht="16.5" customHeight="1" x14ac:dyDescent="0.35">
      <c r="B368" s="45"/>
      <c r="O368" s="46"/>
    </row>
    <row r="369" spans="2:15" s="41" customFormat="1" ht="16.5" customHeight="1" x14ac:dyDescent="0.35">
      <c r="B369" s="45"/>
      <c r="O369" s="46"/>
    </row>
    <row r="370" spans="2:15" s="41" customFormat="1" ht="16.5" customHeight="1" x14ac:dyDescent="0.35">
      <c r="B370" s="45"/>
      <c r="O370" s="46"/>
    </row>
    <row r="371" spans="2:15" s="41" customFormat="1" ht="16.5" customHeight="1" x14ac:dyDescent="0.35">
      <c r="B371" s="45"/>
      <c r="O371" s="46"/>
    </row>
    <row r="372" spans="2:15" s="41" customFormat="1" ht="16.5" customHeight="1" x14ac:dyDescent="0.35">
      <c r="B372" s="45"/>
      <c r="O372" s="46"/>
    </row>
    <row r="373" spans="2:15" s="41" customFormat="1" ht="16.5" customHeight="1" x14ac:dyDescent="0.35">
      <c r="B373" s="45"/>
      <c r="O373" s="46"/>
    </row>
    <row r="374" spans="2:15" s="41" customFormat="1" ht="16.5" customHeight="1" x14ac:dyDescent="0.35">
      <c r="B374" s="45"/>
      <c r="O374" s="46"/>
    </row>
    <row r="375" spans="2:15" s="41" customFormat="1" ht="16.5" customHeight="1" x14ac:dyDescent="0.35">
      <c r="B375" s="45"/>
      <c r="O375" s="46"/>
    </row>
    <row r="376" spans="2:15" s="41" customFormat="1" ht="16.5" customHeight="1" x14ac:dyDescent="0.35">
      <c r="B376" s="45"/>
      <c r="O376" s="46"/>
    </row>
    <row r="377" spans="2:15" s="41" customFormat="1" ht="16.5" customHeight="1" x14ac:dyDescent="0.35">
      <c r="B377" s="45"/>
      <c r="O377" s="46"/>
    </row>
    <row r="378" spans="2:15" s="41" customFormat="1" ht="16.5" customHeight="1" x14ac:dyDescent="0.35">
      <c r="B378" s="45"/>
      <c r="O378" s="46"/>
    </row>
    <row r="379" spans="2:15" s="41" customFormat="1" ht="16.5" customHeight="1" x14ac:dyDescent="0.35">
      <c r="B379" s="45"/>
      <c r="O379" s="46"/>
    </row>
    <row r="380" spans="2:15" s="41" customFormat="1" ht="16.5" customHeight="1" x14ac:dyDescent="0.35">
      <c r="B380" s="45"/>
      <c r="O380" s="46"/>
    </row>
    <row r="381" spans="2:15" s="41" customFormat="1" ht="16.5" customHeight="1" x14ac:dyDescent="0.35">
      <c r="B381" s="45"/>
      <c r="O381" s="46"/>
    </row>
    <row r="382" spans="2:15" s="41" customFormat="1" ht="16.5" customHeight="1" x14ac:dyDescent="0.35">
      <c r="B382" s="45"/>
      <c r="O382" s="46"/>
    </row>
    <row r="383" spans="2:15" s="41" customFormat="1" ht="16.5" customHeight="1" x14ac:dyDescent="0.35">
      <c r="B383" s="45"/>
      <c r="O383" s="46"/>
    </row>
    <row r="384" spans="2:15" s="41" customFormat="1" ht="16.5" customHeight="1" x14ac:dyDescent="0.35">
      <c r="B384" s="45"/>
      <c r="O384" s="46"/>
    </row>
    <row r="385" spans="2:15" s="41" customFormat="1" ht="16.5" customHeight="1" x14ac:dyDescent="0.35">
      <c r="B385" s="45"/>
      <c r="O385" s="46"/>
    </row>
    <row r="386" spans="2:15" s="41" customFormat="1" ht="16.5" customHeight="1" x14ac:dyDescent="0.35">
      <c r="B386" s="45"/>
      <c r="O386" s="46"/>
    </row>
    <row r="387" spans="2:15" s="41" customFormat="1" ht="16.5" customHeight="1" x14ac:dyDescent="0.35">
      <c r="B387" s="45"/>
      <c r="O387" s="46"/>
    </row>
    <row r="388" spans="2:15" s="41" customFormat="1" ht="16.5" customHeight="1" x14ac:dyDescent="0.35">
      <c r="B388" s="45"/>
      <c r="O388" s="46"/>
    </row>
    <row r="389" spans="2:15" s="41" customFormat="1" ht="16.5" customHeight="1" x14ac:dyDescent="0.35">
      <c r="B389" s="45"/>
      <c r="O389" s="46"/>
    </row>
    <row r="390" spans="2:15" s="41" customFormat="1" ht="16.5" customHeight="1" x14ac:dyDescent="0.35">
      <c r="B390" s="45"/>
      <c r="O390" s="46"/>
    </row>
    <row r="391" spans="2:15" s="41" customFormat="1" ht="16.5" customHeight="1" x14ac:dyDescent="0.35">
      <c r="B391" s="45"/>
      <c r="O391" s="46"/>
    </row>
    <row r="392" spans="2:15" s="41" customFormat="1" ht="16.5" customHeight="1" x14ac:dyDescent="0.35">
      <c r="B392" s="45"/>
      <c r="O392" s="46"/>
    </row>
    <row r="393" spans="2:15" s="41" customFormat="1" ht="16.5" customHeight="1" x14ac:dyDescent="0.35">
      <c r="B393" s="45"/>
      <c r="O393" s="46"/>
    </row>
    <row r="394" spans="2:15" s="41" customFormat="1" ht="16.5" customHeight="1" x14ac:dyDescent="0.35">
      <c r="B394" s="45"/>
      <c r="O394" s="46"/>
    </row>
    <row r="395" spans="2:15" s="41" customFormat="1" ht="16.5" customHeight="1" x14ac:dyDescent="0.35">
      <c r="B395" s="45"/>
      <c r="O395" s="46"/>
    </row>
    <row r="396" spans="2:15" s="41" customFormat="1" ht="16.5" customHeight="1" x14ac:dyDescent="0.35">
      <c r="B396" s="45"/>
      <c r="O396" s="46"/>
    </row>
    <row r="397" spans="2:15" s="41" customFormat="1" ht="16.5" customHeight="1" x14ac:dyDescent="0.35">
      <c r="B397" s="45"/>
      <c r="O397" s="46"/>
    </row>
    <row r="398" spans="2:15" s="41" customFormat="1" ht="16.5" customHeight="1" x14ac:dyDescent="0.35">
      <c r="B398" s="45"/>
      <c r="O398" s="46"/>
    </row>
    <row r="399" spans="2:15" s="41" customFormat="1" ht="16.5" customHeight="1" x14ac:dyDescent="0.35">
      <c r="B399" s="45"/>
      <c r="O399" s="46"/>
    </row>
    <row r="400" spans="2:15" s="41" customFormat="1" ht="16.5" customHeight="1" x14ac:dyDescent="0.35">
      <c r="B400" s="45"/>
      <c r="O400" s="46"/>
    </row>
    <row r="401" spans="2:15" s="41" customFormat="1" ht="16.5" customHeight="1" x14ac:dyDescent="0.35">
      <c r="B401" s="45"/>
      <c r="O401" s="46"/>
    </row>
    <row r="402" spans="2:15" s="41" customFormat="1" ht="16.5" customHeight="1" x14ac:dyDescent="0.35">
      <c r="B402" s="45"/>
      <c r="O402" s="46"/>
    </row>
    <row r="403" spans="2:15" s="41" customFormat="1" ht="16.5" customHeight="1" x14ac:dyDescent="0.35">
      <c r="B403" s="45"/>
      <c r="O403" s="46"/>
    </row>
    <row r="404" spans="2:15" s="41" customFormat="1" ht="16.5" customHeight="1" x14ac:dyDescent="0.35">
      <c r="B404" s="45"/>
      <c r="O404" s="46"/>
    </row>
    <row r="405" spans="2:15" s="41" customFormat="1" ht="16.5" customHeight="1" x14ac:dyDescent="0.35">
      <c r="B405" s="45"/>
      <c r="O405" s="46"/>
    </row>
    <row r="406" spans="2:15" s="41" customFormat="1" ht="16.5" customHeight="1" x14ac:dyDescent="0.35">
      <c r="B406" s="45"/>
      <c r="O406" s="46"/>
    </row>
    <row r="407" spans="2:15" s="41" customFormat="1" ht="16.5" customHeight="1" x14ac:dyDescent="0.35">
      <c r="B407" s="45"/>
      <c r="O407" s="46"/>
    </row>
    <row r="408" spans="2:15" s="41" customFormat="1" ht="16.5" customHeight="1" x14ac:dyDescent="0.35">
      <c r="B408" s="45"/>
      <c r="O408" s="46"/>
    </row>
    <row r="409" spans="2:15" s="41" customFormat="1" ht="16.5" customHeight="1" x14ac:dyDescent="0.35">
      <c r="B409" s="45"/>
      <c r="O409" s="46"/>
    </row>
    <row r="410" spans="2:15" s="41" customFormat="1" ht="16.5" customHeight="1" x14ac:dyDescent="0.35">
      <c r="B410" s="45"/>
      <c r="O410" s="46"/>
    </row>
    <row r="411" spans="2:15" s="41" customFormat="1" ht="16.5" customHeight="1" x14ac:dyDescent="0.35">
      <c r="B411" s="45"/>
      <c r="O411" s="46"/>
    </row>
    <row r="412" spans="2:15" s="41" customFormat="1" ht="16.5" customHeight="1" x14ac:dyDescent="0.35">
      <c r="B412" s="45"/>
      <c r="O412" s="46"/>
    </row>
    <row r="413" spans="2:15" s="41" customFormat="1" ht="16.5" customHeight="1" x14ac:dyDescent="0.35">
      <c r="B413" s="45"/>
      <c r="O413" s="46"/>
    </row>
    <row r="414" spans="2:15" s="41" customFormat="1" ht="16.5" customHeight="1" x14ac:dyDescent="0.35">
      <c r="B414" s="45"/>
      <c r="O414" s="46"/>
    </row>
    <row r="415" spans="2:15" s="41" customFormat="1" ht="16.5" customHeight="1" x14ac:dyDescent="0.35">
      <c r="B415" s="45"/>
      <c r="O415" s="46"/>
    </row>
    <row r="416" spans="2:15" s="41" customFormat="1" ht="16.5" customHeight="1" x14ac:dyDescent="0.35">
      <c r="B416" s="45"/>
      <c r="O416" s="46"/>
    </row>
    <row r="417" spans="2:15" s="41" customFormat="1" ht="16.5" customHeight="1" x14ac:dyDescent="0.35">
      <c r="B417" s="45"/>
      <c r="O417" s="46"/>
    </row>
    <row r="418" spans="2:15" s="41" customFormat="1" ht="16.5" customHeight="1" x14ac:dyDescent="0.35">
      <c r="B418" s="45"/>
      <c r="O418" s="46"/>
    </row>
    <row r="419" spans="2:15" s="41" customFormat="1" ht="16.5" customHeight="1" x14ac:dyDescent="0.35">
      <c r="B419" s="45"/>
      <c r="O419" s="46"/>
    </row>
    <row r="420" spans="2:15" s="41" customFormat="1" ht="16.5" customHeight="1" x14ac:dyDescent="0.35">
      <c r="B420" s="45"/>
      <c r="O420" s="46"/>
    </row>
    <row r="421" spans="2:15" s="41" customFormat="1" ht="16.5" customHeight="1" x14ac:dyDescent="0.35">
      <c r="B421" s="45"/>
      <c r="O421" s="46"/>
    </row>
    <row r="422" spans="2:15" s="41" customFormat="1" ht="16.5" customHeight="1" x14ac:dyDescent="0.35">
      <c r="B422" s="45"/>
      <c r="O422" s="46"/>
    </row>
    <row r="423" spans="2:15" s="41" customFormat="1" ht="16.5" customHeight="1" x14ac:dyDescent="0.35">
      <c r="B423" s="45"/>
      <c r="O423" s="46"/>
    </row>
    <row r="424" spans="2:15" s="41" customFormat="1" ht="16.5" customHeight="1" x14ac:dyDescent="0.35">
      <c r="B424" s="45"/>
      <c r="O424" s="46"/>
    </row>
    <row r="425" spans="2:15" s="41" customFormat="1" ht="16.5" customHeight="1" x14ac:dyDescent="0.35">
      <c r="B425" s="45"/>
      <c r="O425" s="46"/>
    </row>
    <row r="426" spans="2:15" s="41" customFormat="1" ht="16.5" customHeight="1" x14ac:dyDescent="0.35">
      <c r="B426" s="45"/>
      <c r="O426" s="46"/>
    </row>
    <row r="427" spans="2:15" s="41" customFormat="1" ht="16.5" customHeight="1" x14ac:dyDescent="0.35">
      <c r="B427" s="45"/>
      <c r="O427" s="46"/>
    </row>
    <row r="428" spans="2:15" s="41" customFormat="1" ht="16.5" customHeight="1" x14ac:dyDescent="0.35">
      <c r="B428" s="45"/>
      <c r="O428" s="46"/>
    </row>
    <row r="429" spans="2:15" s="41" customFormat="1" ht="16.5" customHeight="1" x14ac:dyDescent="0.35">
      <c r="B429" s="45"/>
      <c r="O429" s="46"/>
    </row>
    <row r="430" spans="2:15" s="41" customFormat="1" ht="16.5" customHeight="1" x14ac:dyDescent="0.35">
      <c r="B430" s="45"/>
      <c r="O430" s="46"/>
    </row>
    <row r="431" spans="2:15" s="41" customFormat="1" ht="16.5" customHeight="1" x14ac:dyDescent="0.35">
      <c r="B431" s="45"/>
      <c r="O431" s="46"/>
    </row>
    <row r="432" spans="2:15" s="41" customFormat="1" ht="16.5" customHeight="1" x14ac:dyDescent="0.35">
      <c r="B432" s="45"/>
      <c r="O432" s="46"/>
    </row>
    <row r="433" spans="2:15" s="41" customFormat="1" ht="16.5" customHeight="1" x14ac:dyDescent="0.35">
      <c r="B433" s="45"/>
      <c r="O433" s="46"/>
    </row>
    <row r="434" spans="2:15" s="41" customFormat="1" ht="16.5" customHeight="1" x14ac:dyDescent="0.35">
      <c r="B434" s="45"/>
      <c r="O434" s="46"/>
    </row>
    <row r="435" spans="2:15" s="41" customFormat="1" ht="16.5" customHeight="1" x14ac:dyDescent="0.35">
      <c r="B435" s="45"/>
      <c r="O435" s="46"/>
    </row>
    <row r="436" spans="2:15" s="41" customFormat="1" ht="16.5" customHeight="1" x14ac:dyDescent="0.35">
      <c r="B436" s="45"/>
      <c r="O436" s="46"/>
    </row>
    <row r="437" spans="2:15" s="41" customFormat="1" ht="16.5" customHeight="1" x14ac:dyDescent="0.35">
      <c r="B437" s="45"/>
      <c r="O437" s="46"/>
    </row>
    <row r="438" spans="2:15" s="41" customFormat="1" ht="16.5" customHeight="1" x14ac:dyDescent="0.35">
      <c r="B438" s="45"/>
      <c r="O438" s="46"/>
    </row>
    <row r="439" spans="2:15" s="41" customFormat="1" ht="16.5" customHeight="1" x14ac:dyDescent="0.35">
      <c r="B439" s="45"/>
      <c r="O439" s="46"/>
    </row>
    <row r="440" spans="2:15" s="41" customFormat="1" ht="16.5" customHeight="1" x14ac:dyDescent="0.35">
      <c r="B440" s="45"/>
      <c r="O440" s="46"/>
    </row>
    <row r="441" spans="2:15" s="41" customFormat="1" ht="16.5" customHeight="1" x14ac:dyDescent="0.35">
      <c r="B441" s="45"/>
      <c r="O441" s="46"/>
    </row>
    <row r="442" spans="2:15" s="41" customFormat="1" ht="16.5" customHeight="1" x14ac:dyDescent="0.35">
      <c r="B442" s="45"/>
      <c r="O442" s="46"/>
    </row>
    <row r="443" spans="2:15" s="41" customFormat="1" ht="16.5" customHeight="1" x14ac:dyDescent="0.35">
      <c r="B443" s="45"/>
      <c r="O443" s="46"/>
    </row>
    <row r="444" spans="2:15" s="41" customFormat="1" ht="16.5" customHeight="1" x14ac:dyDescent="0.35">
      <c r="B444" s="45"/>
      <c r="O444" s="46"/>
    </row>
    <row r="445" spans="2:15" s="41" customFormat="1" ht="16.5" customHeight="1" x14ac:dyDescent="0.35">
      <c r="B445" s="45"/>
      <c r="O445" s="46"/>
    </row>
    <row r="446" spans="2:15" s="41" customFormat="1" ht="16.5" customHeight="1" x14ac:dyDescent="0.35">
      <c r="B446" s="45"/>
      <c r="O446" s="46"/>
    </row>
    <row r="447" spans="2:15" s="41" customFormat="1" ht="16.5" customHeight="1" x14ac:dyDescent="0.35">
      <c r="B447" s="45"/>
      <c r="O447" s="46"/>
    </row>
    <row r="448" spans="2:15" s="41" customFormat="1" ht="16.5" customHeight="1" x14ac:dyDescent="0.35">
      <c r="B448" s="45"/>
      <c r="O448" s="46"/>
    </row>
    <row r="449" spans="2:15" s="41" customFormat="1" ht="16.5" customHeight="1" x14ac:dyDescent="0.35">
      <c r="B449" s="45"/>
      <c r="O449" s="46"/>
    </row>
    <row r="450" spans="2:15" s="41" customFormat="1" ht="16.5" customHeight="1" x14ac:dyDescent="0.35">
      <c r="B450" s="45"/>
      <c r="O450" s="46"/>
    </row>
    <row r="451" spans="2:15" s="41" customFormat="1" ht="16.5" customHeight="1" x14ac:dyDescent="0.35">
      <c r="B451" s="45"/>
      <c r="O451" s="46"/>
    </row>
    <row r="452" spans="2:15" s="41" customFormat="1" ht="16.5" customHeight="1" x14ac:dyDescent="0.35">
      <c r="B452" s="45"/>
      <c r="O452" s="46"/>
    </row>
    <row r="453" spans="2:15" s="41" customFormat="1" ht="16.5" customHeight="1" x14ac:dyDescent="0.35">
      <c r="B453" s="45"/>
      <c r="O453" s="46"/>
    </row>
    <row r="454" spans="2:15" s="41" customFormat="1" ht="16.5" customHeight="1" x14ac:dyDescent="0.35">
      <c r="B454" s="45"/>
      <c r="O454" s="46"/>
    </row>
    <row r="455" spans="2:15" s="41" customFormat="1" ht="16.5" customHeight="1" x14ac:dyDescent="0.35">
      <c r="B455" s="45"/>
      <c r="O455" s="46"/>
    </row>
    <row r="456" spans="2:15" s="41" customFormat="1" ht="16.5" customHeight="1" x14ac:dyDescent="0.35">
      <c r="B456" s="45"/>
      <c r="O456" s="46"/>
    </row>
    <row r="457" spans="2:15" s="41" customFormat="1" ht="16.5" customHeight="1" x14ac:dyDescent="0.35">
      <c r="B457" s="45"/>
      <c r="O457" s="46"/>
    </row>
    <row r="458" spans="2:15" s="41" customFormat="1" ht="16.5" customHeight="1" x14ac:dyDescent="0.35">
      <c r="B458" s="45"/>
      <c r="O458" s="46"/>
    </row>
    <row r="459" spans="2:15" s="41" customFormat="1" ht="16.5" customHeight="1" x14ac:dyDescent="0.35">
      <c r="B459" s="45"/>
      <c r="O459" s="46"/>
    </row>
    <row r="460" spans="2:15" s="41" customFormat="1" ht="16.5" customHeight="1" x14ac:dyDescent="0.35">
      <c r="B460" s="45"/>
      <c r="O460" s="46"/>
    </row>
    <row r="461" spans="2:15" s="41" customFormat="1" ht="16.5" customHeight="1" x14ac:dyDescent="0.35">
      <c r="B461" s="45"/>
      <c r="O461" s="46"/>
    </row>
    <row r="462" spans="2:15" s="41" customFormat="1" ht="16.5" customHeight="1" x14ac:dyDescent="0.35">
      <c r="B462" s="45"/>
      <c r="O462" s="46"/>
    </row>
    <row r="463" spans="2:15" s="41" customFormat="1" ht="16.5" customHeight="1" x14ac:dyDescent="0.35">
      <c r="B463" s="45"/>
      <c r="O463" s="46"/>
    </row>
    <row r="464" spans="2:15" s="41" customFormat="1" ht="16.5" customHeight="1" x14ac:dyDescent="0.35">
      <c r="B464" s="45"/>
      <c r="O464" s="46"/>
    </row>
    <row r="465" spans="2:15" s="41" customFormat="1" ht="16.5" customHeight="1" x14ac:dyDescent="0.35">
      <c r="B465" s="45"/>
      <c r="O465" s="46"/>
    </row>
    <row r="466" spans="2:15" s="41" customFormat="1" ht="16.5" customHeight="1" x14ac:dyDescent="0.35">
      <c r="B466" s="45"/>
      <c r="O466" s="46"/>
    </row>
    <row r="467" spans="2:15" s="41" customFormat="1" ht="16.5" customHeight="1" x14ac:dyDescent="0.35">
      <c r="B467" s="45"/>
      <c r="O467" s="46"/>
    </row>
    <row r="468" spans="2:15" s="41" customFormat="1" ht="16.5" customHeight="1" x14ac:dyDescent="0.35">
      <c r="B468" s="45"/>
      <c r="O468" s="46"/>
    </row>
    <row r="469" spans="2:15" s="41" customFormat="1" ht="16.5" customHeight="1" x14ac:dyDescent="0.35">
      <c r="B469" s="45"/>
      <c r="O469" s="46"/>
    </row>
    <row r="470" spans="2:15" s="41" customFormat="1" ht="16.5" customHeight="1" x14ac:dyDescent="0.35">
      <c r="B470" s="45"/>
      <c r="O470" s="46"/>
    </row>
    <row r="471" spans="2:15" s="41" customFormat="1" ht="16.5" customHeight="1" x14ac:dyDescent="0.35">
      <c r="B471" s="45"/>
      <c r="O471" s="46"/>
    </row>
    <row r="472" spans="2:15" s="41" customFormat="1" ht="16.5" customHeight="1" x14ac:dyDescent="0.35">
      <c r="B472" s="45"/>
      <c r="O472" s="46"/>
    </row>
    <row r="473" spans="2:15" s="41" customFormat="1" ht="16.5" customHeight="1" x14ac:dyDescent="0.35">
      <c r="B473" s="45"/>
      <c r="O473" s="46"/>
    </row>
    <row r="474" spans="2:15" s="41" customFormat="1" ht="16.5" customHeight="1" x14ac:dyDescent="0.35">
      <c r="B474" s="45"/>
      <c r="O474" s="46"/>
    </row>
    <row r="475" spans="2:15" s="41" customFormat="1" ht="16.5" customHeight="1" x14ac:dyDescent="0.35">
      <c r="B475" s="45"/>
      <c r="O475" s="46"/>
    </row>
    <row r="476" spans="2:15" s="41" customFormat="1" ht="16.5" customHeight="1" x14ac:dyDescent="0.35">
      <c r="B476" s="45"/>
      <c r="O476" s="46"/>
    </row>
    <row r="477" spans="2:15" s="41" customFormat="1" ht="16.5" customHeight="1" x14ac:dyDescent="0.35">
      <c r="B477" s="45"/>
      <c r="O477" s="46"/>
    </row>
    <row r="478" spans="2:15" s="41" customFormat="1" ht="16.5" customHeight="1" x14ac:dyDescent="0.35">
      <c r="B478" s="45"/>
      <c r="O478" s="46"/>
    </row>
    <row r="479" spans="2:15" s="41" customFormat="1" ht="16.5" customHeight="1" x14ac:dyDescent="0.35">
      <c r="B479" s="45"/>
      <c r="O479" s="46"/>
    </row>
    <row r="480" spans="2:15" s="41" customFormat="1" ht="16.5" customHeight="1" x14ac:dyDescent="0.35">
      <c r="B480" s="45"/>
      <c r="O480" s="46"/>
    </row>
    <row r="481" spans="2:15" s="41" customFormat="1" ht="16.5" customHeight="1" x14ac:dyDescent="0.35">
      <c r="B481" s="45"/>
      <c r="O481" s="46"/>
    </row>
    <row r="482" spans="2:15" s="41" customFormat="1" ht="16.5" customHeight="1" x14ac:dyDescent="0.35">
      <c r="B482" s="45"/>
      <c r="O482" s="46"/>
    </row>
    <row r="483" spans="2:15" s="41" customFormat="1" ht="16.5" customHeight="1" x14ac:dyDescent="0.35">
      <c r="B483" s="45"/>
      <c r="O483" s="46"/>
    </row>
    <row r="484" spans="2:15" s="41" customFormat="1" ht="16.5" customHeight="1" x14ac:dyDescent="0.35">
      <c r="B484" s="45"/>
      <c r="O484" s="46"/>
    </row>
    <row r="485" spans="2:15" s="41" customFormat="1" ht="16.5" customHeight="1" x14ac:dyDescent="0.35">
      <c r="B485" s="45"/>
      <c r="O485" s="46"/>
    </row>
    <row r="486" spans="2:15" s="41" customFormat="1" ht="16.5" customHeight="1" x14ac:dyDescent="0.35">
      <c r="B486" s="45"/>
      <c r="O486" s="46"/>
    </row>
    <row r="487" spans="2:15" s="41" customFormat="1" ht="16.5" customHeight="1" x14ac:dyDescent="0.35">
      <c r="B487" s="45"/>
      <c r="O487" s="46"/>
    </row>
    <row r="488" spans="2:15" s="41" customFormat="1" ht="16.5" customHeight="1" x14ac:dyDescent="0.35">
      <c r="B488" s="45"/>
      <c r="O488" s="46"/>
    </row>
    <row r="489" spans="2:15" s="41" customFormat="1" ht="16.5" customHeight="1" x14ac:dyDescent="0.35">
      <c r="B489" s="45"/>
      <c r="O489" s="46"/>
    </row>
    <row r="490" spans="2:15" s="41" customFormat="1" ht="16.5" customHeight="1" x14ac:dyDescent="0.35">
      <c r="B490" s="45"/>
      <c r="O490" s="46"/>
    </row>
    <row r="491" spans="2:15" s="41" customFormat="1" ht="16.5" customHeight="1" x14ac:dyDescent="0.35">
      <c r="B491" s="45"/>
      <c r="O491" s="46"/>
    </row>
    <row r="492" spans="2:15" s="41" customFormat="1" ht="16.5" customHeight="1" x14ac:dyDescent="0.35">
      <c r="B492" s="45"/>
      <c r="O492" s="46"/>
    </row>
    <row r="493" spans="2:15" s="41" customFormat="1" ht="16.5" customHeight="1" x14ac:dyDescent="0.35">
      <c r="B493" s="45"/>
      <c r="O493" s="46"/>
    </row>
    <row r="494" spans="2:15" s="41" customFormat="1" ht="16.5" customHeight="1" x14ac:dyDescent="0.35">
      <c r="B494" s="45"/>
      <c r="O494" s="46"/>
    </row>
    <row r="495" spans="2:15" s="41" customFormat="1" ht="16.5" customHeight="1" x14ac:dyDescent="0.35">
      <c r="B495" s="45"/>
      <c r="O495" s="46"/>
    </row>
    <row r="496" spans="2:15" s="41" customFormat="1" ht="16.5" customHeight="1" x14ac:dyDescent="0.35">
      <c r="B496" s="45"/>
      <c r="O496" s="46"/>
    </row>
    <row r="497" spans="2:15" s="41" customFormat="1" ht="16.5" customHeight="1" x14ac:dyDescent="0.35">
      <c r="B497" s="45"/>
      <c r="O497" s="46"/>
    </row>
    <row r="498" spans="2:15" s="41" customFormat="1" ht="16.5" customHeight="1" x14ac:dyDescent="0.35">
      <c r="B498" s="45"/>
      <c r="O498" s="46"/>
    </row>
    <row r="499" spans="2:15" s="41" customFormat="1" ht="16.5" customHeight="1" x14ac:dyDescent="0.35">
      <c r="B499" s="45"/>
      <c r="O499" s="46"/>
    </row>
    <row r="500" spans="2:15" s="41" customFormat="1" ht="16.5" customHeight="1" x14ac:dyDescent="0.35">
      <c r="B500" s="45"/>
      <c r="O500" s="46"/>
    </row>
    <row r="501" spans="2:15" s="41" customFormat="1" ht="16.5" customHeight="1" x14ac:dyDescent="0.35">
      <c r="B501" s="45"/>
      <c r="O501" s="46"/>
    </row>
    <row r="502" spans="2:15" s="41" customFormat="1" ht="16.5" customHeight="1" x14ac:dyDescent="0.35">
      <c r="B502" s="45"/>
      <c r="O502" s="46"/>
    </row>
    <row r="503" spans="2:15" s="41" customFormat="1" ht="16.5" customHeight="1" x14ac:dyDescent="0.35">
      <c r="B503" s="45"/>
      <c r="O503" s="46"/>
    </row>
    <row r="504" spans="2:15" s="41" customFormat="1" ht="16.5" customHeight="1" x14ac:dyDescent="0.35">
      <c r="B504" s="45"/>
      <c r="O504" s="46"/>
    </row>
    <row r="505" spans="2:15" s="41" customFormat="1" ht="16.5" customHeight="1" x14ac:dyDescent="0.35">
      <c r="B505" s="45"/>
      <c r="O505" s="46"/>
    </row>
    <row r="506" spans="2:15" s="41" customFormat="1" ht="16.5" customHeight="1" x14ac:dyDescent="0.35">
      <c r="B506" s="45"/>
      <c r="O506" s="46"/>
    </row>
    <row r="507" spans="2:15" s="41" customFormat="1" ht="16.5" customHeight="1" x14ac:dyDescent="0.35">
      <c r="B507" s="45"/>
      <c r="O507" s="46"/>
    </row>
    <row r="508" spans="2:15" s="41" customFormat="1" ht="16.5" customHeight="1" x14ac:dyDescent="0.35">
      <c r="B508" s="45"/>
      <c r="O508" s="46"/>
    </row>
    <row r="509" spans="2:15" s="41" customFormat="1" ht="16.5" customHeight="1" x14ac:dyDescent="0.35">
      <c r="B509" s="45"/>
      <c r="O509" s="46"/>
    </row>
    <row r="510" spans="2:15" s="41" customFormat="1" ht="16.5" customHeight="1" x14ac:dyDescent="0.35">
      <c r="B510" s="45"/>
      <c r="O510" s="46"/>
    </row>
    <row r="511" spans="2:15" s="41" customFormat="1" ht="16.5" customHeight="1" x14ac:dyDescent="0.35">
      <c r="B511" s="45"/>
      <c r="O511" s="46"/>
    </row>
    <row r="512" spans="2:15" s="41" customFormat="1" ht="16.5" customHeight="1" x14ac:dyDescent="0.35">
      <c r="B512" s="45"/>
      <c r="O512" s="46"/>
    </row>
    <row r="513" spans="2:15" s="41" customFormat="1" ht="16.5" customHeight="1" x14ac:dyDescent="0.35">
      <c r="B513" s="45"/>
      <c r="O513" s="46"/>
    </row>
    <row r="514" spans="2:15" s="41" customFormat="1" ht="16.5" customHeight="1" x14ac:dyDescent="0.35">
      <c r="B514" s="45"/>
      <c r="O514" s="46"/>
    </row>
    <row r="515" spans="2:15" s="41" customFormat="1" ht="16.5" customHeight="1" x14ac:dyDescent="0.35">
      <c r="B515" s="45"/>
      <c r="O515" s="46"/>
    </row>
    <row r="516" spans="2:15" s="41" customFormat="1" ht="16.5" customHeight="1" x14ac:dyDescent="0.35">
      <c r="B516" s="45"/>
      <c r="O516" s="46"/>
    </row>
    <row r="517" spans="2:15" s="41" customFormat="1" ht="16.5" customHeight="1" x14ac:dyDescent="0.35">
      <c r="B517" s="45"/>
      <c r="O517" s="46"/>
    </row>
    <row r="518" spans="2:15" s="41" customFormat="1" ht="16.5" customHeight="1" x14ac:dyDescent="0.35">
      <c r="B518" s="45"/>
      <c r="O518" s="46"/>
    </row>
    <row r="519" spans="2:15" s="41" customFormat="1" ht="16.5" customHeight="1" x14ac:dyDescent="0.35">
      <c r="B519" s="45"/>
      <c r="O519" s="46"/>
    </row>
    <row r="520" spans="2:15" s="41" customFormat="1" ht="16.5" customHeight="1" x14ac:dyDescent="0.35">
      <c r="B520" s="45"/>
      <c r="O520" s="46"/>
    </row>
    <row r="521" spans="2:15" s="41" customFormat="1" ht="16.5" customHeight="1" x14ac:dyDescent="0.35">
      <c r="B521" s="45"/>
      <c r="O521" s="46"/>
    </row>
    <row r="522" spans="2:15" s="41" customFormat="1" ht="16.5" customHeight="1" x14ac:dyDescent="0.35">
      <c r="B522" s="45"/>
      <c r="O522" s="46"/>
    </row>
    <row r="523" spans="2:15" s="41" customFormat="1" ht="16.5" customHeight="1" x14ac:dyDescent="0.35">
      <c r="B523" s="45"/>
      <c r="O523" s="46"/>
    </row>
    <row r="524" spans="2:15" s="41" customFormat="1" ht="16.5" customHeight="1" x14ac:dyDescent="0.35">
      <c r="B524" s="45"/>
      <c r="O524" s="46"/>
    </row>
    <row r="525" spans="2:15" s="41" customFormat="1" ht="16.5" customHeight="1" x14ac:dyDescent="0.35">
      <c r="B525" s="45"/>
      <c r="O525" s="46"/>
    </row>
    <row r="526" spans="2:15" s="41" customFormat="1" ht="16.5" customHeight="1" x14ac:dyDescent="0.35">
      <c r="B526" s="45"/>
      <c r="O526" s="46"/>
    </row>
    <row r="527" spans="2:15" s="41" customFormat="1" ht="16.5" customHeight="1" x14ac:dyDescent="0.35">
      <c r="B527" s="45"/>
      <c r="O527" s="46"/>
    </row>
    <row r="528" spans="2:15" s="41" customFormat="1" ht="16.5" customHeight="1" x14ac:dyDescent="0.35">
      <c r="B528" s="45"/>
      <c r="O528" s="46"/>
    </row>
    <row r="529" spans="2:15" s="41" customFormat="1" ht="16.5" customHeight="1" x14ac:dyDescent="0.35">
      <c r="B529" s="45"/>
      <c r="O529" s="46"/>
    </row>
    <row r="530" spans="2:15" s="41" customFormat="1" ht="16.5" customHeight="1" x14ac:dyDescent="0.35">
      <c r="B530" s="45"/>
      <c r="O530" s="46"/>
    </row>
    <row r="531" spans="2:15" s="41" customFormat="1" ht="16.5" customHeight="1" x14ac:dyDescent="0.35">
      <c r="B531" s="45"/>
      <c r="O531" s="46"/>
    </row>
    <row r="532" spans="2:15" s="41" customFormat="1" ht="16.5" customHeight="1" x14ac:dyDescent="0.35">
      <c r="B532" s="45"/>
      <c r="O532" s="46"/>
    </row>
    <row r="533" spans="2:15" s="41" customFormat="1" ht="16.5" customHeight="1" x14ac:dyDescent="0.35">
      <c r="B533" s="45"/>
      <c r="O533" s="46"/>
    </row>
    <row r="534" spans="2:15" s="41" customFormat="1" ht="16.5" customHeight="1" x14ac:dyDescent="0.35">
      <c r="B534" s="45"/>
      <c r="O534" s="46"/>
    </row>
    <row r="535" spans="2:15" s="41" customFormat="1" ht="16.5" customHeight="1" x14ac:dyDescent="0.35">
      <c r="B535" s="45"/>
      <c r="O535" s="46"/>
    </row>
    <row r="536" spans="2:15" s="41" customFormat="1" ht="16.5" customHeight="1" x14ac:dyDescent="0.35">
      <c r="B536" s="45"/>
      <c r="O536" s="46"/>
    </row>
    <row r="537" spans="2:15" s="41" customFormat="1" ht="16.5" customHeight="1" x14ac:dyDescent="0.35">
      <c r="B537" s="45"/>
      <c r="O537" s="46"/>
    </row>
    <row r="538" spans="2:15" s="41" customFormat="1" ht="16.5" customHeight="1" x14ac:dyDescent="0.35">
      <c r="B538" s="45"/>
      <c r="O538" s="46"/>
    </row>
    <row r="539" spans="2:15" s="41" customFormat="1" ht="16.5" customHeight="1" x14ac:dyDescent="0.35">
      <c r="B539" s="45"/>
      <c r="O539" s="46"/>
    </row>
    <row r="540" spans="2:15" s="41" customFormat="1" ht="16.5" customHeight="1" x14ac:dyDescent="0.35">
      <c r="B540" s="45"/>
      <c r="O540" s="46"/>
    </row>
    <row r="541" spans="2:15" s="41" customFormat="1" ht="16.5" customHeight="1" x14ac:dyDescent="0.35">
      <c r="B541" s="45"/>
      <c r="O541" s="46"/>
    </row>
    <row r="542" spans="2:15" s="41" customFormat="1" ht="16.5" customHeight="1" x14ac:dyDescent="0.35">
      <c r="B542" s="45"/>
      <c r="O542" s="46"/>
    </row>
    <row r="543" spans="2:15" s="41" customFormat="1" ht="16.5" customHeight="1" x14ac:dyDescent="0.35">
      <c r="B543" s="45"/>
      <c r="O543" s="46"/>
    </row>
    <row r="544" spans="2:15" s="41" customFormat="1" ht="16.5" customHeight="1" x14ac:dyDescent="0.35">
      <c r="B544" s="45"/>
      <c r="O544" s="46"/>
    </row>
    <row r="545" spans="2:15" s="41" customFormat="1" ht="16.5" customHeight="1" x14ac:dyDescent="0.35">
      <c r="B545" s="45"/>
      <c r="O545" s="46"/>
    </row>
    <row r="546" spans="2:15" s="41" customFormat="1" ht="16.5" customHeight="1" x14ac:dyDescent="0.35">
      <c r="B546" s="45"/>
      <c r="O546" s="46"/>
    </row>
    <row r="547" spans="2:15" s="41" customFormat="1" ht="16.5" customHeight="1" x14ac:dyDescent="0.35">
      <c r="B547" s="45"/>
      <c r="O547" s="46"/>
    </row>
    <row r="548" spans="2:15" s="41" customFormat="1" ht="16.5" customHeight="1" x14ac:dyDescent="0.35">
      <c r="B548" s="45"/>
      <c r="O548" s="46"/>
    </row>
    <row r="549" spans="2:15" s="41" customFormat="1" ht="16.5" customHeight="1" x14ac:dyDescent="0.35">
      <c r="B549" s="45"/>
      <c r="O549" s="46"/>
    </row>
    <row r="550" spans="2:15" s="41" customFormat="1" ht="16.5" customHeight="1" x14ac:dyDescent="0.35">
      <c r="B550" s="45"/>
      <c r="O550" s="46"/>
    </row>
    <row r="551" spans="2:15" s="41" customFormat="1" ht="16.5" customHeight="1" x14ac:dyDescent="0.35">
      <c r="B551" s="45"/>
      <c r="O551" s="46"/>
    </row>
    <row r="552" spans="2:15" s="41" customFormat="1" ht="16.5" customHeight="1" x14ac:dyDescent="0.35">
      <c r="B552" s="45"/>
      <c r="O552" s="46"/>
    </row>
    <row r="553" spans="2:15" s="41" customFormat="1" ht="16.5" customHeight="1" x14ac:dyDescent="0.35">
      <c r="B553" s="45"/>
      <c r="O553" s="46"/>
    </row>
    <row r="554" spans="2:15" s="41" customFormat="1" ht="16.5" customHeight="1" x14ac:dyDescent="0.35">
      <c r="B554" s="45"/>
      <c r="O554" s="46"/>
    </row>
    <row r="555" spans="2:15" s="41" customFormat="1" ht="16.5" customHeight="1" x14ac:dyDescent="0.35">
      <c r="B555" s="45"/>
      <c r="O555" s="46"/>
    </row>
    <row r="556" spans="2:15" s="41" customFormat="1" ht="16.5" customHeight="1" x14ac:dyDescent="0.35">
      <c r="B556" s="45"/>
      <c r="O556" s="46"/>
    </row>
    <row r="557" spans="2:15" s="41" customFormat="1" ht="16.5" customHeight="1" x14ac:dyDescent="0.35">
      <c r="B557" s="45"/>
      <c r="O557" s="46"/>
    </row>
    <row r="558" spans="2:15" s="41" customFormat="1" ht="16.5" customHeight="1" x14ac:dyDescent="0.35">
      <c r="B558" s="45"/>
      <c r="O558" s="46"/>
    </row>
    <row r="559" spans="2:15" s="41" customFormat="1" ht="16.5" customHeight="1" x14ac:dyDescent="0.35">
      <c r="B559" s="45"/>
      <c r="O559" s="46"/>
    </row>
    <row r="560" spans="2:15" s="41" customFormat="1" ht="16.5" customHeight="1" x14ac:dyDescent="0.35">
      <c r="B560" s="45"/>
      <c r="O560" s="46"/>
    </row>
    <row r="561" spans="2:15" s="41" customFormat="1" ht="16.5" customHeight="1" x14ac:dyDescent="0.35">
      <c r="B561" s="45"/>
      <c r="O561" s="46"/>
    </row>
    <row r="562" spans="2:15" s="41" customFormat="1" ht="16.5" customHeight="1" x14ac:dyDescent="0.35">
      <c r="B562" s="45"/>
      <c r="O562" s="46"/>
    </row>
    <row r="563" spans="2:15" s="41" customFormat="1" ht="16.5" customHeight="1" x14ac:dyDescent="0.35">
      <c r="B563" s="45"/>
      <c r="O563" s="46"/>
    </row>
    <row r="564" spans="2:15" s="41" customFormat="1" ht="16.5" customHeight="1" x14ac:dyDescent="0.35">
      <c r="B564" s="45"/>
      <c r="O564" s="46"/>
    </row>
    <row r="565" spans="2:15" s="41" customFormat="1" ht="16.5" customHeight="1" x14ac:dyDescent="0.35">
      <c r="B565" s="45"/>
      <c r="O565" s="46"/>
    </row>
    <row r="566" spans="2:15" s="41" customFormat="1" ht="16.5" customHeight="1" x14ac:dyDescent="0.35">
      <c r="B566" s="45"/>
      <c r="O566" s="46"/>
    </row>
    <row r="567" spans="2:15" s="41" customFormat="1" ht="16.5" customHeight="1" x14ac:dyDescent="0.35">
      <c r="B567" s="45"/>
      <c r="O567" s="46"/>
    </row>
    <row r="568" spans="2:15" s="41" customFormat="1" ht="16.5" customHeight="1" x14ac:dyDescent="0.35">
      <c r="B568" s="45"/>
      <c r="O568" s="46"/>
    </row>
    <row r="569" spans="2:15" s="41" customFormat="1" ht="16.5" customHeight="1" x14ac:dyDescent="0.35">
      <c r="B569" s="45"/>
      <c r="O569" s="46"/>
    </row>
    <row r="570" spans="2:15" s="41" customFormat="1" ht="16.5" customHeight="1" x14ac:dyDescent="0.35">
      <c r="B570" s="45"/>
      <c r="O570" s="46"/>
    </row>
    <row r="571" spans="2:15" s="41" customFormat="1" ht="16.5" customHeight="1" x14ac:dyDescent="0.35">
      <c r="B571" s="45"/>
      <c r="O571" s="46"/>
    </row>
    <row r="572" spans="2:15" s="41" customFormat="1" ht="16.5" customHeight="1" x14ac:dyDescent="0.35">
      <c r="B572" s="45"/>
      <c r="O572" s="46"/>
    </row>
    <row r="573" spans="2:15" s="41" customFormat="1" ht="16.5" customHeight="1" x14ac:dyDescent="0.35">
      <c r="B573" s="45"/>
      <c r="O573" s="46"/>
    </row>
    <row r="574" spans="2:15" s="41" customFormat="1" ht="16.5" customHeight="1" x14ac:dyDescent="0.35">
      <c r="B574" s="45"/>
      <c r="O574" s="46"/>
    </row>
    <row r="575" spans="2:15" s="41" customFormat="1" ht="16.5" customHeight="1" x14ac:dyDescent="0.35">
      <c r="B575" s="45"/>
      <c r="O575" s="46"/>
    </row>
    <row r="576" spans="2:15" s="41" customFormat="1" ht="16.5" customHeight="1" x14ac:dyDescent="0.35">
      <c r="B576" s="45"/>
      <c r="O576" s="46"/>
    </row>
    <row r="577" spans="2:15" s="41" customFormat="1" ht="16.5" customHeight="1" x14ac:dyDescent="0.35">
      <c r="B577" s="45"/>
      <c r="O577" s="46"/>
    </row>
    <row r="578" spans="2:15" s="41" customFormat="1" ht="16.5" customHeight="1" x14ac:dyDescent="0.35">
      <c r="B578" s="45"/>
      <c r="O578" s="46"/>
    </row>
    <row r="579" spans="2:15" s="41" customFormat="1" ht="16.5" customHeight="1" x14ac:dyDescent="0.35">
      <c r="B579" s="45"/>
      <c r="O579" s="46"/>
    </row>
    <row r="580" spans="2:15" s="41" customFormat="1" ht="16.5" customHeight="1" x14ac:dyDescent="0.35">
      <c r="B580" s="45"/>
      <c r="O580" s="46"/>
    </row>
    <row r="581" spans="2:15" s="41" customFormat="1" ht="16.5" customHeight="1" x14ac:dyDescent="0.35">
      <c r="B581" s="45"/>
      <c r="O581" s="46"/>
    </row>
    <row r="582" spans="2:15" s="41" customFormat="1" ht="16.5" customHeight="1" x14ac:dyDescent="0.35">
      <c r="B582" s="45"/>
      <c r="O582" s="46"/>
    </row>
    <row r="583" spans="2:15" s="41" customFormat="1" ht="16.5" customHeight="1" x14ac:dyDescent="0.35">
      <c r="B583" s="45"/>
      <c r="O583" s="46"/>
    </row>
    <row r="584" spans="2:15" s="41" customFormat="1" ht="16.5" customHeight="1" x14ac:dyDescent="0.35">
      <c r="B584" s="45"/>
      <c r="O584" s="46"/>
    </row>
    <row r="585" spans="2:15" s="41" customFormat="1" ht="16.5" customHeight="1" x14ac:dyDescent="0.35">
      <c r="B585" s="45"/>
      <c r="O585" s="46"/>
    </row>
    <row r="586" spans="2:15" s="41" customFormat="1" ht="16.5" customHeight="1" x14ac:dyDescent="0.35">
      <c r="B586" s="45"/>
      <c r="O586" s="46"/>
    </row>
    <row r="587" spans="2:15" s="41" customFormat="1" ht="16.5" customHeight="1" x14ac:dyDescent="0.35">
      <c r="B587" s="45"/>
      <c r="O587" s="46"/>
    </row>
    <row r="588" spans="2:15" s="41" customFormat="1" ht="16.5" customHeight="1" x14ac:dyDescent="0.35">
      <c r="B588" s="45"/>
      <c r="O588" s="46"/>
    </row>
    <row r="589" spans="2:15" s="41" customFormat="1" ht="16.5" customHeight="1" x14ac:dyDescent="0.35">
      <c r="B589" s="45"/>
      <c r="O589" s="46"/>
    </row>
    <row r="590" spans="2:15" s="41" customFormat="1" ht="16.5" customHeight="1" x14ac:dyDescent="0.35">
      <c r="B590" s="45"/>
      <c r="O590" s="46"/>
    </row>
    <row r="591" spans="2:15" s="41" customFormat="1" ht="16.5" customHeight="1" x14ac:dyDescent="0.35">
      <c r="B591" s="45"/>
      <c r="O591" s="46"/>
    </row>
    <row r="592" spans="2:15" s="41" customFormat="1" ht="16.5" customHeight="1" x14ac:dyDescent="0.35">
      <c r="B592" s="45"/>
      <c r="O592" s="46"/>
    </row>
    <row r="593" spans="2:15" s="41" customFormat="1" ht="16.5" customHeight="1" x14ac:dyDescent="0.35">
      <c r="B593" s="45"/>
      <c r="O593" s="46"/>
    </row>
    <row r="594" spans="2:15" s="41" customFormat="1" ht="16.5" customHeight="1" x14ac:dyDescent="0.35">
      <c r="B594" s="45"/>
      <c r="O594" s="46"/>
    </row>
    <row r="595" spans="2:15" s="41" customFormat="1" ht="16.5" customHeight="1" x14ac:dyDescent="0.35">
      <c r="B595" s="45"/>
      <c r="O595" s="46"/>
    </row>
    <row r="596" spans="2:15" s="41" customFormat="1" ht="16.5" customHeight="1" x14ac:dyDescent="0.35">
      <c r="B596" s="45"/>
      <c r="O596" s="46"/>
    </row>
    <row r="597" spans="2:15" s="41" customFormat="1" ht="16.5" customHeight="1" x14ac:dyDescent="0.35">
      <c r="B597" s="45"/>
      <c r="O597" s="46"/>
    </row>
    <row r="598" spans="2:15" s="41" customFormat="1" ht="16.5" customHeight="1" x14ac:dyDescent="0.35">
      <c r="B598" s="45"/>
      <c r="O598" s="46"/>
    </row>
    <row r="599" spans="2:15" s="41" customFormat="1" ht="16.5" customHeight="1" x14ac:dyDescent="0.35">
      <c r="B599" s="45"/>
      <c r="O599" s="46"/>
    </row>
    <row r="600" spans="2:15" s="41" customFormat="1" ht="16.5" customHeight="1" x14ac:dyDescent="0.35">
      <c r="B600" s="45"/>
      <c r="O600" s="46"/>
    </row>
    <row r="601" spans="2:15" s="41" customFormat="1" ht="16.5" customHeight="1" x14ac:dyDescent="0.35">
      <c r="B601" s="45"/>
      <c r="O601" s="46"/>
    </row>
    <row r="602" spans="2:15" s="41" customFormat="1" ht="16.5" customHeight="1" x14ac:dyDescent="0.35">
      <c r="B602" s="45"/>
      <c r="O602" s="46"/>
    </row>
    <row r="603" spans="2:15" s="41" customFormat="1" ht="16.5" customHeight="1" x14ac:dyDescent="0.35">
      <c r="B603" s="45"/>
      <c r="O603" s="46"/>
    </row>
    <row r="604" spans="2:15" s="41" customFormat="1" ht="16.5" customHeight="1" x14ac:dyDescent="0.35">
      <c r="B604" s="45"/>
      <c r="O604" s="46"/>
    </row>
    <row r="605" spans="2:15" s="41" customFormat="1" ht="16.5" customHeight="1" x14ac:dyDescent="0.35">
      <c r="B605" s="45"/>
      <c r="O605" s="46"/>
    </row>
    <row r="606" spans="2:15" s="41" customFormat="1" ht="16.5" customHeight="1" x14ac:dyDescent="0.35">
      <c r="B606" s="45"/>
      <c r="O606" s="46"/>
    </row>
    <row r="607" spans="2:15" s="41" customFormat="1" ht="16.5" customHeight="1" x14ac:dyDescent="0.35">
      <c r="B607" s="45"/>
      <c r="O607" s="46"/>
    </row>
    <row r="608" spans="2:15" s="41" customFormat="1" ht="16.5" customHeight="1" x14ac:dyDescent="0.35">
      <c r="B608" s="45"/>
      <c r="O608" s="46"/>
    </row>
    <row r="609" spans="2:15" s="41" customFormat="1" ht="16.5" customHeight="1" x14ac:dyDescent="0.35">
      <c r="B609" s="45"/>
      <c r="O609" s="46"/>
    </row>
    <row r="610" spans="2:15" s="41" customFormat="1" ht="16.5" customHeight="1" x14ac:dyDescent="0.35">
      <c r="B610" s="45"/>
      <c r="O610" s="46"/>
    </row>
    <row r="611" spans="2:15" s="41" customFormat="1" ht="16.5" customHeight="1" x14ac:dyDescent="0.35">
      <c r="B611" s="45"/>
      <c r="O611" s="46"/>
    </row>
    <row r="612" spans="2:15" s="41" customFormat="1" ht="16.5" customHeight="1" x14ac:dyDescent="0.35">
      <c r="B612" s="45"/>
      <c r="O612" s="46"/>
    </row>
    <row r="613" spans="2:15" s="41" customFormat="1" ht="16.5" customHeight="1" x14ac:dyDescent="0.35">
      <c r="B613" s="45"/>
      <c r="O613" s="46"/>
    </row>
    <row r="614" spans="2:15" s="41" customFormat="1" ht="16.5" customHeight="1" x14ac:dyDescent="0.35">
      <c r="B614" s="45"/>
      <c r="O614" s="46"/>
    </row>
    <row r="615" spans="2:15" s="41" customFormat="1" ht="16.5" customHeight="1" x14ac:dyDescent="0.35">
      <c r="B615" s="45"/>
      <c r="O615" s="46"/>
    </row>
    <row r="616" spans="2:15" s="41" customFormat="1" ht="16.5" customHeight="1" x14ac:dyDescent="0.35">
      <c r="B616" s="45"/>
      <c r="O616" s="46"/>
    </row>
    <row r="617" spans="2:15" s="41" customFormat="1" ht="16.5" customHeight="1" x14ac:dyDescent="0.35">
      <c r="B617" s="45"/>
      <c r="O617" s="46"/>
    </row>
    <row r="618" spans="2:15" s="41" customFormat="1" ht="16.5" customHeight="1" x14ac:dyDescent="0.35">
      <c r="B618" s="45"/>
      <c r="O618" s="46"/>
    </row>
    <row r="619" spans="2:15" s="41" customFormat="1" ht="16.5" customHeight="1" x14ac:dyDescent="0.35">
      <c r="B619" s="45"/>
      <c r="O619" s="46"/>
    </row>
    <row r="620" spans="2:15" s="41" customFormat="1" ht="16.5" customHeight="1" x14ac:dyDescent="0.35">
      <c r="B620" s="45"/>
      <c r="O620" s="46"/>
    </row>
    <row r="621" spans="2:15" s="41" customFormat="1" ht="16.5" customHeight="1" x14ac:dyDescent="0.35">
      <c r="B621" s="45"/>
      <c r="O621" s="46"/>
    </row>
    <row r="622" spans="2:15" s="41" customFormat="1" ht="16.5" customHeight="1" x14ac:dyDescent="0.35">
      <c r="B622" s="45"/>
      <c r="O622" s="46"/>
    </row>
    <row r="623" spans="2:15" s="41" customFormat="1" ht="16.5" customHeight="1" x14ac:dyDescent="0.35">
      <c r="B623" s="45"/>
      <c r="O623" s="46"/>
    </row>
    <row r="624" spans="2:15" s="41" customFormat="1" ht="16.5" customHeight="1" x14ac:dyDescent="0.35">
      <c r="B624" s="45"/>
      <c r="O624" s="46"/>
    </row>
    <row r="625" spans="2:15" s="41" customFormat="1" ht="16.5" customHeight="1" x14ac:dyDescent="0.35">
      <c r="B625" s="45"/>
      <c r="O625" s="46"/>
    </row>
    <row r="626" spans="2:15" s="41" customFormat="1" ht="16.5" customHeight="1" x14ac:dyDescent="0.35">
      <c r="B626" s="45"/>
      <c r="O626" s="46"/>
    </row>
    <row r="627" spans="2:15" s="41" customFormat="1" ht="16.5" customHeight="1" x14ac:dyDescent="0.35">
      <c r="B627" s="45"/>
      <c r="O627" s="46"/>
    </row>
    <row r="628" spans="2:15" s="41" customFormat="1" ht="16.5" customHeight="1" x14ac:dyDescent="0.35">
      <c r="B628" s="45"/>
      <c r="O628" s="46"/>
    </row>
    <row r="629" spans="2:15" s="41" customFormat="1" ht="16.5" customHeight="1" x14ac:dyDescent="0.35">
      <c r="B629" s="45"/>
      <c r="O629" s="46"/>
    </row>
    <row r="630" spans="2:15" s="41" customFormat="1" ht="16.5" customHeight="1" x14ac:dyDescent="0.35">
      <c r="B630" s="45"/>
      <c r="O630" s="46"/>
    </row>
    <row r="631" spans="2:15" s="41" customFormat="1" ht="16.5" customHeight="1" x14ac:dyDescent="0.35">
      <c r="B631" s="45"/>
      <c r="O631" s="46"/>
    </row>
    <row r="632" spans="2:15" s="41" customFormat="1" ht="16.5" customHeight="1" x14ac:dyDescent="0.35">
      <c r="B632" s="45"/>
      <c r="O632" s="46"/>
    </row>
    <row r="633" spans="2:15" s="41" customFormat="1" ht="16.5" customHeight="1" x14ac:dyDescent="0.35">
      <c r="B633" s="45"/>
      <c r="O633" s="46"/>
    </row>
    <row r="634" spans="2:15" s="41" customFormat="1" ht="16.5" customHeight="1" x14ac:dyDescent="0.35">
      <c r="B634" s="45"/>
      <c r="O634" s="46"/>
    </row>
    <row r="635" spans="2:15" s="41" customFormat="1" ht="16.5" customHeight="1" x14ac:dyDescent="0.35">
      <c r="B635" s="45"/>
      <c r="O635" s="46"/>
    </row>
    <row r="636" spans="2:15" s="41" customFormat="1" ht="16.5" customHeight="1" x14ac:dyDescent="0.35">
      <c r="B636" s="45"/>
      <c r="O636" s="46"/>
    </row>
    <row r="637" spans="2:15" s="41" customFormat="1" ht="16.5" customHeight="1" x14ac:dyDescent="0.35">
      <c r="B637" s="45"/>
      <c r="O637" s="46"/>
    </row>
    <row r="638" spans="2:15" s="41" customFormat="1" ht="16.5" customHeight="1" x14ac:dyDescent="0.35">
      <c r="B638" s="45"/>
      <c r="O638" s="46"/>
    </row>
    <row r="639" spans="2:15" s="41" customFormat="1" ht="16.5" customHeight="1" x14ac:dyDescent="0.35">
      <c r="B639" s="45"/>
      <c r="O639" s="46"/>
    </row>
    <row r="640" spans="2:15" s="41" customFormat="1" ht="16.5" customHeight="1" x14ac:dyDescent="0.35">
      <c r="B640" s="45"/>
      <c r="O640" s="46"/>
    </row>
    <row r="641" spans="2:15" s="41" customFormat="1" ht="16.5" customHeight="1" x14ac:dyDescent="0.35">
      <c r="B641" s="45"/>
      <c r="O641" s="46"/>
    </row>
    <row r="642" spans="2:15" s="41" customFormat="1" ht="16.5" customHeight="1" x14ac:dyDescent="0.35">
      <c r="B642" s="45"/>
      <c r="O642" s="46"/>
    </row>
    <row r="643" spans="2:15" s="41" customFormat="1" ht="16.5" customHeight="1" x14ac:dyDescent="0.35">
      <c r="B643" s="45"/>
      <c r="O643" s="46"/>
    </row>
    <row r="644" spans="2:15" s="41" customFormat="1" ht="16.5" customHeight="1" x14ac:dyDescent="0.35">
      <c r="B644" s="45"/>
      <c r="O644" s="46"/>
    </row>
    <row r="645" spans="2:15" s="41" customFormat="1" ht="16.5" customHeight="1" x14ac:dyDescent="0.35">
      <c r="B645" s="45"/>
      <c r="O645" s="46"/>
    </row>
    <row r="646" spans="2:15" s="41" customFormat="1" ht="16.5" customHeight="1" x14ac:dyDescent="0.35">
      <c r="B646" s="45"/>
      <c r="O646" s="46"/>
    </row>
    <row r="647" spans="2:15" s="41" customFormat="1" ht="16.5" customHeight="1" x14ac:dyDescent="0.35">
      <c r="B647" s="45"/>
      <c r="O647" s="46"/>
    </row>
    <row r="648" spans="2:15" s="41" customFormat="1" ht="16.5" customHeight="1" x14ac:dyDescent="0.35">
      <c r="B648" s="45"/>
      <c r="O648" s="46"/>
    </row>
    <row r="649" spans="2:15" s="41" customFormat="1" ht="16.5" customHeight="1" x14ac:dyDescent="0.35">
      <c r="B649" s="45"/>
      <c r="O649" s="46"/>
    </row>
    <row r="650" spans="2:15" s="41" customFormat="1" ht="16.5" customHeight="1" x14ac:dyDescent="0.35">
      <c r="B650" s="45"/>
      <c r="O650" s="46"/>
    </row>
    <row r="651" spans="2:15" s="41" customFormat="1" ht="16.5" customHeight="1" x14ac:dyDescent="0.35">
      <c r="B651" s="45"/>
      <c r="O651" s="46"/>
    </row>
    <row r="652" spans="2:15" s="41" customFormat="1" ht="16.5" customHeight="1" x14ac:dyDescent="0.35">
      <c r="B652" s="45"/>
      <c r="O652" s="46"/>
    </row>
    <row r="653" spans="2:15" s="41" customFormat="1" ht="16.5" customHeight="1" x14ac:dyDescent="0.35">
      <c r="B653" s="45"/>
      <c r="O653" s="46"/>
    </row>
    <row r="654" spans="2:15" s="41" customFormat="1" ht="16.5" customHeight="1" x14ac:dyDescent="0.35">
      <c r="B654" s="45"/>
      <c r="O654" s="46"/>
    </row>
    <row r="655" spans="2:15" s="41" customFormat="1" ht="16.5" customHeight="1" x14ac:dyDescent="0.35">
      <c r="B655" s="45"/>
      <c r="O655" s="46"/>
    </row>
    <row r="656" spans="2:15" s="41" customFormat="1" ht="16.5" customHeight="1" x14ac:dyDescent="0.35">
      <c r="B656" s="45"/>
      <c r="O656" s="46"/>
    </row>
    <row r="657" spans="2:15" s="41" customFormat="1" ht="16.5" customHeight="1" x14ac:dyDescent="0.35">
      <c r="B657" s="45"/>
      <c r="O657" s="46"/>
    </row>
    <row r="658" spans="2:15" s="41" customFormat="1" ht="16.5" customHeight="1" x14ac:dyDescent="0.35">
      <c r="B658" s="45"/>
      <c r="O658" s="46"/>
    </row>
    <row r="659" spans="2:15" s="41" customFormat="1" ht="16.5" customHeight="1" x14ac:dyDescent="0.35">
      <c r="B659" s="45"/>
      <c r="O659" s="46"/>
    </row>
    <row r="660" spans="2:15" s="41" customFormat="1" ht="16.5" customHeight="1" x14ac:dyDescent="0.35">
      <c r="B660" s="45"/>
      <c r="O660" s="46"/>
    </row>
    <row r="661" spans="2:15" s="41" customFormat="1" ht="16.5" customHeight="1" x14ac:dyDescent="0.35">
      <c r="B661" s="45"/>
      <c r="O661" s="46"/>
    </row>
    <row r="662" spans="2:15" s="41" customFormat="1" ht="16.5" customHeight="1" x14ac:dyDescent="0.35">
      <c r="B662" s="45"/>
      <c r="O662" s="46"/>
    </row>
    <row r="663" spans="2:15" s="41" customFormat="1" ht="16.5" customHeight="1" x14ac:dyDescent="0.35">
      <c r="B663" s="45"/>
      <c r="O663" s="46"/>
    </row>
    <row r="664" spans="2:15" s="41" customFormat="1" ht="16.5" customHeight="1" x14ac:dyDescent="0.35">
      <c r="B664" s="45"/>
      <c r="O664" s="46"/>
    </row>
    <row r="665" spans="2:15" s="41" customFormat="1" ht="16.5" customHeight="1" x14ac:dyDescent="0.35">
      <c r="B665" s="45"/>
      <c r="O665" s="46"/>
    </row>
    <row r="666" spans="2:15" s="41" customFormat="1" ht="16.5" customHeight="1" x14ac:dyDescent="0.35">
      <c r="B666" s="45"/>
      <c r="O666" s="46"/>
    </row>
    <row r="667" spans="2:15" s="41" customFormat="1" ht="16.5" customHeight="1" x14ac:dyDescent="0.35">
      <c r="B667" s="45"/>
      <c r="O667" s="46"/>
    </row>
    <row r="668" spans="2:15" s="41" customFormat="1" ht="16.5" customHeight="1" x14ac:dyDescent="0.35">
      <c r="B668" s="45"/>
      <c r="O668" s="46"/>
    </row>
    <row r="669" spans="2:15" s="41" customFormat="1" ht="16.5" customHeight="1" x14ac:dyDescent="0.35">
      <c r="B669" s="45"/>
      <c r="O669" s="46"/>
    </row>
    <row r="670" spans="2:15" s="41" customFormat="1" ht="16.5" customHeight="1" x14ac:dyDescent="0.35">
      <c r="B670" s="45"/>
      <c r="O670" s="46"/>
    </row>
    <row r="671" spans="2:15" s="41" customFormat="1" ht="16.5" customHeight="1" x14ac:dyDescent="0.35">
      <c r="B671" s="45"/>
      <c r="O671" s="46"/>
    </row>
    <row r="672" spans="2:15" s="41" customFormat="1" ht="16.5" customHeight="1" x14ac:dyDescent="0.35">
      <c r="B672" s="45"/>
      <c r="O672" s="46"/>
    </row>
    <row r="673" spans="2:15" s="41" customFormat="1" ht="16.5" customHeight="1" x14ac:dyDescent="0.35">
      <c r="B673" s="45"/>
      <c r="O673" s="46"/>
    </row>
    <row r="674" spans="2:15" s="41" customFormat="1" ht="16.5" customHeight="1" x14ac:dyDescent="0.35">
      <c r="B674" s="45"/>
      <c r="O674" s="46"/>
    </row>
    <row r="675" spans="2:15" s="41" customFormat="1" ht="16.5" customHeight="1" x14ac:dyDescent="0.35">
      <c r="B675" s="45"/>
      <c r="O675" s="46"/>
    </row>
    <row r="676" spans="2:15" s="41" customFormat="1" ht="16.5" customHeight="1" x14ac:dyDescent="0.35">
      <c r="B676" s="45"/>
      <c r="O676" s="46"/>
    </row>
    <row r="677" spans="2:15" s="41" customFormat="1" ht="16.5" customHeight="1" x14ac:dyDescent="0.35">
      <c r="B677" s="45"/>
      <c r="O677" s="46"/>
    </row>
    <row r="678" spans="2:15" s="41" customFormat="1" ht="16.5" customHeight="1" x14ac:dyDescent="0.35">
      <c r="B678" s="45"/>
      <c r="O678" s="46"/>
    </row>
    <row r="679" spans="2:15" s="41" customFormat="1" ht="16.5" customHeight="1" x14ac:dyDescent="0.35">
      <c r="B679" s="45"/>
      <c r="O679" s="46"/>
    </row>
    <row r="680" spans="2:15" s="41" customFormat="1" ht="16.5" customHeight="1" x14ac:dyDescent="0.35">
      <c r="B680" s="45"/>
      <c r="O680" s="46"/>
    </row>
    <row r="681" spans="2:15" s="41" customFormat="1" ht="16.5" customHeight="1" x14ac:dyDescent="0.35">
      <c r="B681" s="45"/>
      <c r="O681" s="46"/>
    </row>
    <row r="682" spans="2:15" s="41" customFormat="1" ht="16.5" customHeight="1" x14ac:dyDescent="0.35">
      <c r="B682" s="45"/>
      <c r="O682" s="46"/>
    </row>
    <row r="683" spans="2:15" s="41" customFormat="1" ht="16.5" customHeight="1" x14ac:dyDescent="0.35">
      <c r="B683" s="45"/>
      <c r="O683" s="46"/>
    </row>
    <row r="684" spans="2:15" s="41" customFormat="1" ht="16.5" customHeight="1" x14ac:dyDescent="0.35">
      <c r="B684" s="45"/>
      <c r="O684" s="46"/>
    </row>
    <row r="685" spans="2:15" s="41" customFormat="1" ht="16.5" customHeight="1" x14ac:dyDescent="0.35">
      <c r="B685" s="45"/>
      <c r="O685" s="46"/>
    </row>
    <row r="686" spans="2:15" s="41" customFormat="1" ht="16.5" customHeight="1" x14ac:dyDescent="0.35">
      <c r="B686" s="45"/>
      <c r="O686" s="46"/>
    </row>
    <row r="687" spans="2:15" s="41" customFormat="1" ht="16.5" customHeight="1" x14ac:dyDescent="0.35">
      <c r="B687" s="45"/>
      <c r="O687" s="46"/>
    </row>
    <row r="688" spans="2:15" s="41" customFormat="1" ht="16.5" customHeight="1" x14ac:dyDescent="0.35">
      <c r="B688" s="45"/>
      <c r="O688" s="46"/>
    </row>
    <row r="689" spans="2:15" s="41" customFormat="1" ht="16.5" customHeight="1" x14ac:dyDescent="0.35">
      <c r="B689" s="45"/>
      <c r="O689" s="46"/>
    </row>
    <row r="690" spans="2:15" s="41" customFormat="1" ht="16.5" customHeight="1" x14ac:dyDescent="0.35">
      <c r="B690" s="45"/>
      <c r="O690" s="46"/>
    </row>
    <row r="691" spans="2:15" s="41" customFormat="1" ht="16.5" customHeight="1" x14ac:dyDescent="0.35">
      <c r="B691" s="45"/>
      <c r="O691" s="46"/>
    </row>
    <row r="692" spans="2:15" s="41" customFormat="1" ht="16.5" customHeight="1" x14ac:dyDescent="0.35">
      <c r="B692" s="45"/>
      <c r="O692" s="46"/>
    </row>
    <row r="693" spans="2:15" s="41" customFormat="1" ht="16.5" customHeight="1" x14ac:dyDescent="0.35">
      <c r="B693" s="45"/>
      <c r="O693" s="46"/>
    </row>
    <row r="694" spans="2:15" s="41" customFormat="1" ht="16.5" customHeight="1" x14ac:dyDescent="0.35">
      <c r="B694" s="45"/>
      <c r="O694" s="46"/>
    </row>
    <row r="695" spans="2:15" s="41" customFormat="1" ht="16.5" customHeight="1" x14ac:dyDescent="0.35">
      <c r="B695" s="45"/>
      <c r="O695" s="46"/>
    </row>
    <row r="696" spans="2:15" s="41" customFormat="1" ht="16.5" customHeight="1" x14ac:dyDescent="0.35">
      <c r="B696" s="45"/>
      <c r="O696" s="46"/>
    </row>
    <row r="697" spans="2:15" s="41" customFormat="1" ht="16.5" customHeight="1" x14ac:dyDescent="0.35">
      <c r="B697" s="45"/>
      <c r="O697" s="46"/>
    </row>
    <row r="698" spans="2:15" s="41" customFormat="1" ht="16.5" customHeight="1" x14ac:dyDescent="0.35">
      <c r="B698" s="45"/>
      <c r="O698" s="46"/>
    </row>
    <row r="699" spans="2:15" s="41" customFormat="1" ht="16.5" customHeight="1" x14ac:dyDescent="0.35">
      <c r="B699" s="45"/>
      <c r="O699" s="46"/>
    </row>
    <row r="700" spans="2:15" s="41" customFormat="1" ht="16.5" customHeight="1" x14ac:dyDescent="0.35">
      <c r="B700" s="45"/>
      <c r="O700" s="46"/>
    </row>
    <row r="701" spans="2:15" s="41" customFormat="1" ht="16.5" customHeight="1" x14ac:dyDescent="0.35">
      <c r="B701" s="45"/>
      <c r="O701" s="46"/>
    </row>
    <row r="702" spans="2:15" s="41" customFormat="1" ht="16.5" customHeight="1" x14ac:dyDescent="0.35">
      <c r="B702" s="45"/>
      <c r="O702" s="46"/>
    </row>
    <row r="703" spans="2:15" s="41" customFormat="1" ht="16.5" customHeight="1" x14ac:dyDescent="0.35">
      <c r="B703" s="45"/>
      <c r="O703" s="46"/>
    </row>
    <row r="704" spans="2:15" s="41" customFormat="1" ht="16.5" customHeight="1" x14ac:dyDescent="0.35">
      <c r="B704" s="45"/>
      <c r="O704" s="46"/>
    </row>
    <row r="705" spans="2:15" s="41" customFormat="1" ht="16.5" customHeight="1" x14ac:dyDescent="0.35">
      <c r="B705" s="45"/>
      <c r="O705" s="46"/>
    </row>
    <row r="706" spans="2:15" s="41" customFormat="1" ht="16.5" customHeight="1" x14ac:dyDescent="0.35">
      <c r="B706" s="45"/>
      <c r="O706" s="46"/>
    </row>
    <row r="707" spans="2:15" s="41" customFormat="1" ht="16.5" customHeight="1" x14ac:dyDescent="0.35">
      <c r="B707" s="45"/>
      <c r="O707" s="46"/>
    </row>
    <row r="708" spans="2:15" s="41" customFormat="1" ht="16.5" customHeight="1" x14ac:dyDescent="0.35">
      <c r="B708" s="45"/>
      <c r="O708" s="46"/>
    </row>
    <row r="709" spans="2:15" s="41" customFormat="1" ht="16.5" customHeight="1" x14ac:dyDescent="0.35">
      <c r="B709" s="45"/>
      <c r="O709" s="46"/>
    </row>
    <row r="710" spans="2:15" s="41" customFormat="1" ht="16.5" customHeight="1" x14ac:dyDescent="0.35">
      <c r="B710" s="45"/>
      <c r="O710" s="46"/>
    </row>
    <row r="711" spans="2:15" s="41" customFormat="1" ht="16.5" customHeight="1" x14ac:dyDescent="0.35">
      <c r="B711" s="45"/>
      <c r="O711" s="46"/>
    </row>
    <row r="712" spans="2:15" s="41" customFormat="1" ht="16.5" customHeight="1" x14ac:dyDescent="0.35">
      <c r="B712" s="45"/>
      <c r="O712" s="46"/>
    </row>
    <row r="713" spans="2:15" s="41" customFormat="1" ht="16.5" customHeight="1" x14ac:dyDescent="0.35">
      <c r="B713" s="45"/>
      <c r="O713" s="46"/>
    </row>
    <row r="714" spans="2:15" s="41" customFormat="1" ht="16.5" customHeight="1" x14ac:dyDescent="0.35">
      <c r="B714" s="45"/>
      <c r="O714" s="46"/>
    </row>
    <row r="715" spans="2:15" s="41" customFormat="1" ht="16.5" customHeight="1" x14ac:dyDescent="0.35">
      <c r="B715" s="45"/>
      <c r="O715" s="46"/>
    </row>
    <row r="716" spans="2:15" s="41" customFormat="1" ht="16.5" customHeight="1" x14ac:dyDescent="0.35">
      <c r="B716" s="45"/>
      <c r="O716" s="46"/>
    </row>
    <row r="717" spans="2:15" s="41" customFormat="1" ht="16.5" customHeight="1" x14ac:dyDescent="0.35">
      <c r="B717" s="45"/>
      <c r="O717" s="46"/>
    </row>
    <row r="718" spans="2:15" s="41" customFormat="1" ht="16.5" customHeight="1" x14ac:dyDescent="0.35">
      <c r="B718" s="45"/>
      <c r="O718" s="46"/>
    </row>
    <row r="719" spans="2:15" s="41" customFormat="1" ht="16.5" customHeight="1" x14ac:dyDescent="0.35">
      <c r="B719" s="45"/>
      <c r="O719" s="46"/>
    </row>
    <row r="720" spans="2:15" s="41" customFormat="1" ht="16.5" customHeight="1" x14ac:dyDescent="0.35">
      <c r="B720" s="45"/>
      <c r="O720" s="46"/>
    </row>
    <row r="721" spans="2:15" s="41" customFormat="1" ht="16.5" customHeight="1" x14ac:dyDescent="0.35">
      <c r="B721" s="45"/>
      <c r="O721" s="46"/>
    </row>
    <row r="722" spans="2:15" s="41" customFormat="1" ht="16.5" customHeight="1" x14ac:dyDescent="0.35">
      <c r="B722" s="45"/>
      <c r="O722" s="46"/>
    </row>
    <row r="723" spans="2:15" s="41" customFormat="1" ht="16.5" customHeight="1" x14ac:dyDescent="0.35">
      <c r="B723" s="45"/>
      <c r="O723" s="46"/>
    </row>
    <row r="724" spans="2:15" s="41" customFormat="1" ht="16.5" customHeight="1" x14ac:dyDescent="0.35">
      <c r="B724" s="45"/>
      <c r="O724" s="46"/>
    </row>
    <row r="725" spans="2:15" s="41" customFormat="1" ht="16.5" customHeight="1" x14ac:dyDescent="0.35">
      <c r="B725" s="45"/>
      <c r="O725" s="46"/>
    </row>
    <row r="726" spans="2:15" s="41" customFormat="1" ht="16.5" customHeight="1" x14ac:dyDescent="0.35">
      <c r="B726" s="45"/>
      <c r="O726" s="46"/>
    </row>
    <row r="727" spans="2:15" s="41" customFormat="1" ht="16.5" customHeight="1" x14ac:dyDescent="0.35">
      <c r="B727" s="45"/>
      <c r="O727" s="46"/>
    </row>
    <row r="728" spans="2:15" s="41" customFormat="1" ht="16.5" customHeight="1" x14ac:dyDescent="0.35">
      <c r="B728" s="45"/>
      <c r="O728" s="46"/>
    </row>
    <row r="729" spans="2:15" s="41" customFormat="1" ht="16.5" customHeight="1" x14ac:dyDescent="0.35">
      <c r="B729" s="45"/>
      <c r="O729" s="46"/>
    </row>
    <row r="730" spans="2:15" s="41" customFormat="1" ht="16.5" customHeight="1" x14ac:dyDescent="0.35">
      <c r="B730" s="45"/>
      <c r="O730" s="46"/>
    </row>
    <row r="731" spans="2:15" s="41" customFormat="1" ht="16.5" customHeight="1" x14ac:dyDescent="0.35">
      <c r="B731" s="45"/>
      <c r="O731" s="46"/>
    </row>
    <row r="732" spans="2:15" s="41" customFormat="1" ht="16.5" customHeight="1" x14ac:dyDescent="0.35">
      <c r="B732" s="45"/>
      <c r="O732" s="46"/>
    </row>
    <row r="733" spans="2:15" s="41" customFormat="1" ht="16.5" customHeight="1" x14ac:dyDescent="0.35">
      <c r="B733" s="45"/>
      <c r="O733" s="46"/>
    </row>
    <row r="734" spans="2:15" s="41" customFormat="1" ht="16.5" customHeight="1" x14ac:dyDescent="0.35">
      <c r="B734" s="45"/>
      <c r="O734" s="46"/>
    </row>
    <row r="735" spans="2:15" s="41" customFormat="1" ht="16.5" customHeight="1" x14ac:dyDescent="0.35">
      <c r="B735" s="45"/>
      <c r="O735" s="46"/>
    </row>
    <row r="736" spans="2:15" s="41" customFormat="1" ht="16.5" customHeight="1" x14ac:dyDescent="0.35">
      <c r="B736" s="45"/>
      <c r="O736" s="46"/>
    </row>
    <row r="737" spans="2:15" s="41" customFormat="1" ht="16.5" customHeight="1" x14ac:dyDescent="0.35">
      <c r="B737" s="45"/>
      <c r="O737" s="46"/>
    </row>
    <row r="738" spans="2:15" s="41" customFormat="1" ht="16.5" customHeight="1" x14ac:dyDescent="0.35">
      <c r="B738" s="45"/>
      <c r="O738" s="46"/>
    </row>
    <row r="739" spans="2:15" s="41" customFormat="1" ht="16.5" customHeight="1" x14ac:dyDescent="0.35">
      <c r="B739" s="45"/>
      <c r="O739" s="46"/>
    </row>
    <row r="740" spans="2:15" s="41" customFormat="1" ht="16.5" customHeight="1" x14ac:dyDescent="0.35">
      <c r="B740" s="45"/>
      <c r="O740" s="46"/>
    </row>
    <row r="741" spans="2:15" s="41" customFormat="1" ht="16.5" customHeight="1" x14ac:dyDescent="0.35">
      <c r="B741" s="45"/>
      <c r="O741" s="46"/>
    </row>
    <row r="742" spans="2:15" s="41" customFormat="1" ht="16.5" customHeight="1" x14ac:dyDescent="0.35">
      <c r="B742" s="45"/>
      <c r="O742" s="46"/>
    </row>
    <row r="743" spans="2:15" s="41" customFormat="1" ht="16.5" customHeight="1" x14ac:dyDescent="0.35">
      <c r="B743" s="45"/>
      <c r="O743" s="46"/>
    </row>
    <row r="744" spans="2:15" s="41" customFormat="1" ht="16.5" customHeight="1" x14ac:dyDescent="0.35">
      <c r="B744" s="45"/>
      <c r="O744" s="46"/>
    </row>
    <row r="745" spans="2:15" s="41" customFormat="1" ht="16.5" customHeight="1" x14ac:dyDescent="0.35">
      <c r="B745" s="45"/>
      <c r="O745" s="46"/>
    </row>
    <row r="746" spans="2:15" s="41" customFormat="1" ht="16.5" customHeight="1" x14ac:dyDescent="0.35">
      <c r="B746" s="45"/>
      <c r="O746" s="46"/>
    </row>
    <row r="747" spans="2:15" s="41" customFormat="1" ht="16.5" customHeight="1" x14ac:dyDescent="0.35">
      <c r="B747" s="45"/>
      <c r="O747" s="46"/>
    </row>
    <row r="748" spans="2:15" s="41" customFormat="1" ht="16.5" customHeight="1" x14ac:dyDescent="0.35">
      <c r="B748" s="45"/>
      <c r="O748" s="46"/>
    </row>
    <row r="749" spans="2:15" s="41" customFormat="1" ht="16.5" customHeight="1" x14ac:dyDescent="0.35">
      <c r="B749" s="45"/>
      <c r="O749" s="46"/>
    </row>
    <row r="750" spans="2:15" s="41" customFormat="1" ht="16.5" customHeight="1" x14ac:dyDescent="0.35">
      <c r="B750" s="45"/>
      <c r="O750" s="46"/>
    </row>
    <row r="751" spans="2:15" s="41" customFormat="1" ht="16.5" customHeight="1" x14ac:dyDescent="0.35">
      <c r="B751" s="45"/>
      <c r="O751" s="46"/>
    </row>
    <row r="752" spans="2:15" s="41" customFormat="1" ht="16.5" customHeight="1" x14ac:dyDescent="0.35">
      <c r="B752" s="45"/>
      <c r="O752" s="46"/>
    </row>
    <row r="753" spans="2:15" s="41" customFormat="1" ht="16.5" customHeight="1" x14ac:dyDescent="0.35">
      <c r="B753" s="45"/>
      <c r="O753" s="46"/>
    </row>
    <row r="754" spans="2:15" s="41" customFormat="1" ht="16.5" customHeight="1" x14ac:dyDescent="0.35">
      <c r="B754" s="45"/>
      <c r="O754" s="46"/>
    </row>
    <row r="755" spans="2:15" s="41" customFormat="1" ht="16.5" customHeight="1" x14ac:dyDescent="0.35">
      <c r="B755" s="45"/>
      <c r="O755" s="46"/>
    </row>
    <row r="756" spans="2:15" s="41" customFormat="1" ht="16.5" customHeight="1" x14ac:dyDescent="0.35">
      <c r="B756" s="45"/>
      <c r="O756" s="46"/>
    </row>
    <row r="757" spans="2:15" s="41" customFormat="1" ht="16.5" customHeight="1" x14ac:dyDescent="0.35">
      <c r="B757" s="45"/>
      <c r="O757" s="46"/>
    </row>
    <row r="758" spans="2:15" s="41" customFormat="1" ht="16.5" customHeight="1" x14ac:dyDescent="0.35">
      <c r="B758" s="45"/>
      <c r="O758" s="46"/>
    </row>
    <row r="759" spans="2:15" s="41" customFormat="1" ht="16.5" customHeight="1" x14ac:dyDescent="0.35">
      <c r="B759" s="45"/>
      <c r="O759" s="46"/>
    </row>
    <row r="760" spans="2:15" s="41" customFormat="1" ht="16.5" customHeight="1" x14ac:dyDescent="0.35">
      <c r="B760" s="45"/>
      <c r="O760" s="46"/>
    </row>
    <row r="761" spans="2:15" s="41" customFormat="1" ht="16.5" customHeight="1" x14ac:dyDescent="0.35">
      <c r="B761" s="45"/>
      <c r="O761" s="46"/>
    </row>
    <row r="762" spans="2:15" s="41" customFormat="1" ht="16.5" customHeight="1" x14ac:dyDescent="0.35">
      <c r="B762" s="45"/>
      <c r="O762" s="46"/>
    </row>
    <row r="763" spans="2:15" s="41" customFormat="1" ht="16.5" customHeight="1" x14ac:dyDescent="0.35">
      <c r="B763" s="45"/>
      <c r="O763" s="46"/>
    </row>
    <row r="764" spans="2:15" s="41" customFormat="1" ht="16.5" customHeight="1" x14ac:dyDescent="0.35">
      <c r="B764" s="45"/>
      <c r="O764" s="46"/>
    </row>
    <row r="765" spans="2:15" s="41" customFormat="1" ht="16.5" customHeight="1" x14ac:dyDescent="0.35">
      <c r="B765" s="45"/>
      <c r="O765" s="46"/>
    </row>
    <row r="766" spans="2:15" s="41" customFormat="1" ht="16.5" customHeight="1" x14ac:dyDescent="0.35">
      <c r="B766" s="45"/>
      <c r="O766" s="46"/>
    </row>
    <row r="767" spans="2:15" s="41" customFormat="1" ht="16.5" customHeight="1" x14ac:dyDescent="0.35">
      <c r="B767" s="45"/>
      <c r="O767" s="46"/>
    </row>
    <row r="768" spans="2:15" s="41" customFormat="1" ht="16.5" customHeight="1" x14ac:dyDescent="0.35">
      <c r="B768" s="45"/>
      <c r="O768" s="46"/>
    </row>
    <row r="769" spans="2:15" s="41" customFormat="1" ht="16.5" customHeight="1" x14ac:dyDescent="0.35">
      <c r="B769" s="45"/>
      <c r="O769" s="46"/>
    </row>
    <row r="770" spans="2:15" s="41" customFormat="1" ht="16.5" customHeight="1" x14ac:dyDescent="0.35">
      <c r="B770" s="45"/>
      <c r="O770" s="46"/>
    </row>
    <row r="771" spans="2:15" s="41" customFormat="1" ht="16.5" customHeight="1" x14ac:dyDescent="0.35">
      <c r="B771" s="45"/>
      <c r="O771" s="46"/>
    </row>
    <row r="772" spans="2:15" s="41" customFormat="1" ht="16.5" customHeight="1" x14ac:dyDescent="0.35">
      <c r="B772" s="45"/>
      <c r="O772" s="46"/>
    </row>
    <row r="773" spans="2:15" s="41" customFormat="1" ht="16.5" customHeight="1" x14ac:dyDescent="0.35">
      <c r="B773" s="45"/>
      <c r="O773" s="46"/>
    </row>
    <row r="774" spans="2:15" s="41" customFormat="1" ht="16.5" customHeight="1" x14ac:dyDescent="0.35">
      <c r="B774" s="45"/>
      <c r="O774" s="46"/>
    </row>
    <row r="775" spans="2:15" s="41" customFormat="1" ht="16.5" customHeight="1" x14ac:dyDescent="0.35">
      <c r="B775" s="45"/>
      <c r="O775" s="46"/>
    </row>
    <row r="776" spans="2:15" s="41" customFormat="1" ht="16.5" customHeight="1" x14ac:dyDescent="0.35">
      <c r="B776" s="45"/>
      <c r="O776" s="46"/>
    </row>
    <row r="777" spans="2:15" s="41" customFormat="1" ht="16.5" customHeight="1" x14ac:dyDescent="0.35">
      <c r="B777" s="45"/>
      <c r="O777" s="46"/>
    </row>
    <row r="778" spans="2:15" s="41" customFormat="1" ht="16.5" customHeight="1" x14ac:dyDescent="0.35">
      <c r="B778" s="45"/>
      <c r="O778" s="46"/>
    </row>
    <row r="779" spans="2:15" s="41" customFormat="1" ht="16.5" customHeight="1" x14ac:dyDescent="0.35">
      <c r="B779" s="45"/>
      <c r="O779" s="46"/>
    </row>
    <row r="780" spans="2:15" s="41" customFormat="1" ht="16.5" customHeight="1" x14ac:dyDescent="0.35">
      <c r="B780" s="45"/>
      <c r="O780" s="46"/>
    </row>
    <row r="781" spans="2:15" s="41" customFormat="1" ht="16.5" customHeight="1" x14ac:dyDescent="0.35">
      <c r="B781" s="45"/>
      <c r="O781" s="46"/>
    </row>
    <row r="782" spans="2:15" s="41" customFormat="1" ht="16.5" customHeight="1" x14ac:dyDescent="0.35">
      <c r="B782" s="45"/>
      <c r="O782" s="46"/>
    </row>
    <row r="783" spans="2:15" s="41" customFormat="1" ht="16.5" customHeight="1" x14ac:dyDescent="0.35">
      <c r="B783" s="45"/>
      <c r="O783" s="46"/>
    </row>
    <row r="784" spans="2:15" s="41" customFormat="1" ht="16.5" customHeight="1" x14ac:dyDescent="0.35">
      <c r="B784" s="45"/>
      <c r="O784" s="46"/>
    </row>
    <row r="785" spans="2:15" s="41" customFormat="1" ht="16.5" customHeight="1" x14ac:dyDescent="0.35">
      <c r="B785" s="45"/>
      <c r="O785" s="46"/>
    </row>
    <row r="786" spans="2:15" s="41" customFormat="1" ht="16.5" customHeight="1" x14ac:dyDescent="0.35">
      <c r="B786" s="45"/>
      <c r="O786" s="46"/>
    </row>
    <row r="787" spans="2:15" s="41" customFormat="1" ht="16.5" customHeight="1" x14ac:dyDescent="0.35">
      <c r="B787" s="45"/>
      <c r="O787" s="46"/>
    </row>
    <row r="788" spans="2:15" s="41" customFormat="1" ht="16.5" customHeight="1" x14ac:dyDescent="0.35">
      <c r="B788" s="45"/>
      <c r="O788" s="46"/>
    </row>
    <row r="789" spans="2:15" s="41" customFormat="1" ht="16.5" customHeight="1" x14ac:dyDescent="0.35">
      <c r="B789" s="45"/>
      <c r="O789" s="46"/>
    </row>
    <row r="790" spans="2:15" s="41" customFormat="1" ht="16.5" customHeight="1" x14ac:dyDescent="0.35">
      <c r="B790" s="45"/>
      <c r="O790" s="46"/>
    </row>
    <row r="791" spans="2:15" s="41" customFormat="1" ht="16.5" customHeight="1" x14ac:dyDescent="0.35">
      <c r="B791" s="45"/>
      <c r="O791" s="46"/>
    </row>
    <row r="792" spans="2:15" s="41" customFormat="1" ht="16.5" customHeight="1" x14ac:dyDescent="0.35">
      <c r="B792" s="45"/>
      <c r="O792" s="46"/>
    </row>
    <row r="793" spans="2:15" s="41" customFormat="1" ht="16.5" customHeight="1" x14ac:dyDescent="0.35">
      <c r="B793" s="45"/>
      <c r="O793" s="46"/>
    </row>
    <row r="794" spans="2:15" s="41" customFormat="1" ht="16.5" customHeight="1" x14ac:dyDescent="0.35">
      <c r="B794" s="45"/>
      <c r="O794" s="46"/>
    </row>
    <row r="795" spans="2:15" s="41" customFormat="1" ht="16.5" customHeight="1" x14ac:dyDescent="0.35">
      <c r="B795" s="45"/>
      <c r="O795" s="46"/>
    </row>
    <row r="796" spans="2:15" s="41" customFormat="1" ht="16.5" customHeight="1" x14ac:dyDescent="0.35">
      <c r="B796" s="45"/>
      <c r="O796" s="46"/>
    </row>
    <row r="797" spans="2:15" s="41" customFormat="1" ht="16.5" customHeight="1" x14ac:dyDescent="0.35">
      <c r="B797" s="45"/>
      <c r="O797" s="46"/>
    </row>
    <row r="798" spans="2:15" s="41" customFormat="1" ht="16.5" customHeight="1" x14ac:dyDescent="0.35">
      <c r="B798" s="45"/>
      <c r="O798" s="46"/>
    </row>
    <row r="799" spans="2:15" s="41" customFormat="1" ht="16.5" customHeight="1" x14ac:dyDescent="0.35">
      <c r="B799" s="45"/>
      <c r="O799" s="46"/>
    </row>
    <row r="800" spans="2:15" s="41" customFormat="1" ht="16.5" customHeight="1" x14ac:dyDescent="0.35">
      <c r="B800" s="45"/>
      <c r="O800" s="46"/>
    </row>
    <row r="801" spans="2:15" s="41" customFormat="1" ht="16.5" customHeight="1" x14ac:dyDescent="0.35">
      <c r="B801" s="45"/>
      <c r="O801" s="46"/>
    </row>
    <row r="802" spans="2:15" s="41" customFormat="1" ht="16.5" customHeight="1" x14ac:dyDescent="0.35">
      <c r="B802" s="45"/>
      <c r="O802" s="46"/>
    </row>
    <row r="803" spans="2:15" s="41" customFormat="1" ht="16.5" customHeight="1" x14ac:dyDescent="0.35">
      <c r="B803" s="45"/>
      <c r="O803" s="46"/>
    </row>
    <row r="804" spans="2:15" s="41" customFormat="1" ht="16.5" customHeight="1" x14ac:dyDescent="0.35">
      <c r="B804" s="45"/>
      <c r="O804" s="46"/>
    </row>
    <row r="805" spans="2:15" s="41" customFormat="1" ht="16.5" customHeight="1" x14ac:dyDescent="0.35">
      <c r="B805" s="45"/>
      <c r="O805" s="46"/>
    </row>
    <row r="806" spans="2:15" s="41" customFormat="1" ht="16.5" customHeight="1" x14ac:dyDescent="0.35">
      <c r="B806" s="45"/>
      <c r="O806" s="46"/>
    </row>
    <row r="807" spans="2:15" s="41" customFormat="1" ht="16.5" customHeight="1" x14ac:dyDescent="0.35">
      <c r="B807" s="45"/>
      <c r="O807" s="46"/>
    </row>
    <row r="808" spans="2:15" s="41" customFormat="1" ht="16.5" customHeight="1" x14ac:dyDescent="0.35">
      <c r="B808" s="45"/>
      <c r="O808" s="46"/>
    </row>
    <row r="809" spans="2:15" s="41" customFormat="1" ht="16.5" customHeight="1" x14ac:dyDescent="0.35">
      <c r="B809" s="45"/>
      <c r="O809" s="46"/>
    </row>
    <row r="810" spans="2:15" s="41" customFormat="1" ht="16.5" customHeight="1" x14ac:dyDescent="0.35">
      <c r="B810" s="45"/>
      <c r="O810" s="46"/>
    </row>
    <row r="811" spans="2:15" s="41" customFormat="1" ht="16.5" customHeight="1" x14ac:dyDescent="0.35">
      <c r="B811" s="45"/>
      <c r="O811" s="46"/>
    </row>
    <row r="812" spans="2:15" s="41" customFormat="1" ht="16.5" customHeight="1" x14ac:dyDescent="0.35">
      <c r="B812" s="45"/>
      <c r="O812" s="46"/>
    </row>
    <row r="813" spans="2:15" s="41" customFormat="1" ht="16.5" customHeight="1" x14ac:dyDescent="0.35">
      <c r="B813" s="45"/>
      <c r="O813" s="46"/>
    </row>
    <row r="814" spans="2:15" s="41" customFormat="1" ht="16.5" customHeight="1" x14ac:dyDescent="0.35">
      <c r="B814" s="45"/>
      <c r="O814" s="46"/>
    </row>
    <row r="815" spans="2:15" s="41" customFormat="1" ht="16.5" customHeight="1" x14ac:dyDescent="0.35">
      <c r="B815" s="45"/>
      <c r="O815" s="46"/>
    </row>
    <row r="816" spans="2:15" s="41" customFormat="1" ht="16.5" customHeight="1" x14ac:dyDescent="0.35">
      <c r="B816" s="45"/>
      <c r="O816" s="46"/>
    </row>
    <row r="817" spans="2:15" s="41" customFormat="1" ht="16.5" customHeight="1" x14ac:dyDescent="0.35">
      <c r="B817" s="45"/>
      <c r="O817" s="46"/>
    </row>
    <row r="818" spans="2:15" s="41" customFormat="1" ht="16.5" customHeight="1" x14ac:dyDescent="0.35">
      <c r="B818" s="45"/>
      <c r="O818" s="46"/>
    </row>
    <row r="819" spans="2:15" s="41" customFormat="1" ht="16.5" customHeight="1" x14ac:dyDescent="0.35">
      <c r="B819" s="45"/>
      <c r="O819" s="46"/>
    </row>
    <row r="820" spans="2:15" s="41" customFormat="1" ht="16.5" customHeight="1" x14ac:dyDescent="0.35">
      <c r="B820" s="45"/>
      <c r="O820" s="46"/>
    </row>
    <row r="821" spans="2:15" s="41" customFormat="1" ht="16.5" customHeight="1" x14ac:dyDescent="0.35">
      <c r="B821" s="45"/>
      <c r="O821" s="46"/>
    </row>
    <row r="822" spans="2:15" s="41" customFormat="1" ht="16.5" customHeight="1" x14ac:dyDescent="0.35">
      <c r="B822" s="45"/>
      <c r="O822" s="46"/>
    </row>
    <row r="823" spans="2:15" s="41" customFormat="1" ht="16.5" customHeight="1" x14ac:dyDescent="0.35">
      <c r="B823" s="45"/>
      <c r="O823" s="46"/>
    </row>
    <row r="824" spans="2:15" s="41" customFormat="1" ht="16.5" customHeight="1" x14ac:dyDescent="0.35">
      <c r="B824" s="45"/>
      <c r="O824" s="46"/>
    </row>
    <row r="825" spans="2:15" s="41" customFormat="1" ht="16.5" customHeight="1" x14ac:dyDescent="0.35">
      <c r="B825" s="45"/>
      <c r="O825" s="46"/>
    </row>
    <row r="826" spans="2:15" s="41" customFormat="1" ht="16.5" customHeight="1" x14ac:dyDescent="0.35">
      <c r="B826" s="45"/>
      <c r="O826" s="46"/>
    </row>
    <row r="827" spans="2:15" s="41" customFormat="1" ht="16.5" customHeight="1" x14ac:dyDescent="0.35">
      <c r="B827" s="45"/>
      <c r="O827" s="46"/>
    </row>
    <row r="828" spans="2:15" s="41" customFormat="1" ht="16.5" customHeight="1" x14ac:dyDescent="0.35">
      <c r="B828" s="45"/>
      <c r="O828" s="46"/>
    </row>
    <row r="829" spans="2:15" s="41" customFormat="1" ht="16.5" customHeight="1" x14ac:dyDescent="0.35">
      <c r="B829" s="45"/>
      <c r="O829" s="46"/>
    </row>
    <row r="830" spans="2:15" s="41" customFormat="1" ht="16.5" customHeight="1" x14ac:dyDescent="0.35">
      <c r="B830" s="45"/>
      <c r="O830" s="46"/>
    </row>
    <row r="831" spans="2:15" s="41" customFormat="1" ht="16.5" customHeight="1" x14ac:dyDescent="0.35">
      <c r="B831" s="45"/>
      <c r="O831" s="46"/>
    </row>
    <row r="832" spans="2:15" s="41" customFormat="1" ht="16.5" customHeight="1" x14ac:dyDescent="0.35">
      <c r="B832" s="45"/>
      <c r="O832" s="46"/>
    </row>
    <row r="833" spans="2:15" s="41" customFormat="1" ht="16.5" customHeight="1" x14ac:dyDescent="0.35">
      <c r="B833" s="45"/>
      <c r="O833" s="46"/>
    </row>
    <row r="834" spans="2:15" s="41" customFormat="1" ht="16.5" customHeight="1" x14ac:dyDescent="0.35">
      <c r="B834" s="45"/>
      <c r="O834" s="46"/>
    </row>
    <row r="835" spans="2:15" s="41" customFormat="1" ht="16.5" customHeight="1" x14ac:dyDescent="0.35">
      <c r="B835" s="45"/>
      <c r="O835" s="46"/>
    </row>
    <row r="836" spans="2:15" s="41" customFormat="1" ht="16.5" customHeight="1" x14ac:dyDescent="0.35">
      <c r="B836" s="45"/>
      <c r="O836" s="46"/>
    </row>
    <row r="837" spans="2:15" s="41" customFormat="1" ht="16.5" customHeight="1" x14ac:dyDescent="0.35">
      <c r="B837" s="45"/>
      <c r="O837" s="46"/>
    </row>
    <row r="838" spans="2:15" s="41" customFormat="1" ht="16.5" customHeight="1" x14ac:dyDescent="0.35">
      <c r="B838" s="45"/>
      <c r="O838" s="46"/>
    </row>
    <row r="839" spans="2:15" s="41" customFormat="1" ht="16.5" customHeight="1" x14ac:dyDescent="0.35">
      <c r="B839" s="45"/>
      <c r="O839" s="46"/>
    </row>
    <row r="840" spans="2:15" s="41" customFormat="1" ht="16.5" customHeight="1" x14ac:dyDescent="0.35">
      <c r="B840" s="45"/>
      <c r="O840" s="46"/>
    </row>
    <row r="841" spans="2:15" s="41" customFormat="1" ht="16.5" customHeight="1" x14ac:dyDescent="0.35">
      <c r="B841" s="45"/>
      <c r="O841" s="46"/>
    </row>
    <row r="842" spans="2:15" s="41" customFormat="1" ht="16.5" customHeight="1" x14ac:dyDescent="0.35">
      <c r="B842" s="45"/>
      <c r="O842" s="46"/>
    </row>
    <row r="843" spans="2:15" s="41" customFormat="1" ht="16.5" customHeight="1" x14ac:dyDescent="0.35">
      <c r="B843" s="45"/>
      <c r="O843" s="46"/>
    </row>
    <row r="844" spans="2:15" s="41" customFormat="1" ht="16.5" customHeight="1" x14ac:dyDescent="0.35">
      <c r="B844" s="45"/>
      <c r="O844" s="46"/>
    </row>
    <row r="845" spans="2:15" s="41" customFormat="1" ht="16.5" customHeight="1" x14ac:dyDescent="0.35">
      <c r="B845" s="45"/>
      <c r="O845" s="46"/>
    </row>
    <row r="846" spans="2:15" s="41" customFormat="1" ht="16.5" customHeight="1" x14ac:dyDescent="0.35">
      <c r="B846" s="45"/>
      <c r="O846" s="46"/>
    </row>
    <row r="847" spans="2:15" s="41" customFormat="1" ht="16.5" customHeight="1" x14ac:dyDescent="0.35">
      <c r="B847" s="45"/>
      <c r="O847" s="46"/>
    </row>
    <row r="848" spans="2:15" s="41" customFormat="1" ht="16.5" customHeight="1" x14ac:dyDescent="0.35">
      <c r="B848" s="45"/>
      <c r="O848" s="46"/>
    </row>
    <row r="849" spans="2:15" s="41" customFormat="1" ht="16.5" customHeight="1" x14ac:dyDescent="0.35">
      <c r="B849" s="45"/>
      <c r="O849" s="46"/>
    </row>
    <row r="850" spans="2:15" s="41" customFormat="1" ht="16.5" customHeight="1" x14ac:dyDescent="0.35">
      <c r="B850" s="45"/>
      <c r="O850" s="46"/>
    </row>
    <row r="851" spans="2:15" s="41" customFormat="1" ht="16.5" customHeight="1" x14ac:dyDescent="0.35">
      <c r="B851" s="45"/>
      <c r="O851" s="46"/>
    </row>
    <row r="852" spans="2:15" s="41" customFormat="1" ht="16.5" customHeight="1" x14ac:dyDescent="0.35">
      <c r="B852" s="45"/>
      <c r="O852" s="46"/>
    </row>
    <row r="853" spans="2:15" s="41" customFormat="1" ht="16.5" customHeight="1" x14ac:dyDescent="0.35">
      <c r="B853" s="45"/>
      <c r="O853" s="46"/>
    </row>
    <row r="854" spans="2:15" s="41" customFormat="1" ht="16.5" customHeight="1" x14ac:dyDescent="0.35">
      <c r="B854" s="45"/>
      <c r="O854" s="46"/>
    </row>
    <row r="855" spans="2:15" s="41" customFormat="1" ht="16.5" customHeight="1" x14ac:dyDescent="0.35">
      <c r="B855" s="45"/>
      <c r="O855" s="46"/>
    </row>
    <row r="856" spans="2:15" s="41" customFormat="1" ht="16.5" customHeight="1" x14ac:dyDescent="0.35">
      <c r="B856" s="45"/>
      <c r="O856" s="46"/>
    </row>
    <row r="857" spans="2:15" s="41" customFormat="1" ht="16.5" customHeight="1" x14ac:dyDescent="0.35">
      <c r="B857" s="45"/>
      <c r="O857" s="46"/>
    </row>
    <row r="858" spans="2:15" s="41" customFormat="1" ht="16.5" customHeight="1" x14ac:dyDescent="0.35">
      <c r="B858" s="45"/>
      <c r="O858" s="46"/>
    </row>
    <row r="859" spans="2:15" s="41" customFormat="1" ht="16.5" customHeight="1" x14ac:dyDescent="0.35">
      <c r="B859" s="45"/>
      <c r="O859" s="46"/>
    </row>
    <row r="860" spans="2:15" s="41" customFormat="1" ht="16.5" customHeight="1" x14ac:dyDescent="0.35">
      <c r="B860" s="45"/>
      <c r="O860" s="46"/>
    </row>
    <row r="861" spans="2:15" s="41" customFormat="1" ht="16.5" customHeight="1" x14ac:dyDescent="0.35">
      <c r="B861" s="45"/>
      <c r="O861" s="46"/>
    </row>
    <row r="862" spans="2:15" s="41" customFormat="1" ht="16.5" customHeight="1" x14ac:dyDescent="0.35">
      <c r="B862" s="45"/>
      <c r="O862" s="46"/>
    </row>
    <row r="863" spans="2:15" s="41" customFormat="1" ht="16.5" customHeight="1" x14ac:dyDescent="0.35">
      <c r="B863" s="45"/>
      <c r="O863" s="46"/>
    </row>
    <row r="864" spans="2:15" s="41" customFormat="1" ht="16.5" customHeight="1" x14ac:dyDescent="0.35">
      <c r="B864" s="45"/>
      <c r="O864" s="46"/>
    </row>
    <row r="865" spans="2:15" s="41" customFormat="1" ht="16.5" customHeight="1" x14ac:dyDescent="0.35">
      <c r="B865" s="45"/>
      <c r="O865" s="46"/>
    </row>
    <row r="866" spans="2:15" s="41" customFormat="1" ht="16.5" customHeight="1" x14ac:dyDescent="0.35">
      <c r="B866" s="45"/>
      <c r="O866" s="46"/>
    </row>
    <row r="867" spans="2:15" s="41" customFormat="1" ht="16.5" customHeight="1" x14ac:dyDescent="0.35">
      <c r="B867" s="45"/>
      <c r="O867" s="46"/>
    </row>
    <row r="868" spans="2:15" s="41" customFormat="1" ht="16.5" customHeight="1" x14ac:dyDescent="0.35">
      <c r="B868" s="45"/>
      <c r="O868" s="46"/>
    </row>
    <row r="869" spans="2:15" s="41" customFormat="1" ht="16.5" customHeight="1" x14ac:dyDescent="0.35">
      <c r="B869" s="45"/>
      <c r="O869" s="46"/>
    </row>
    <row r="870" spans="2:15" s="41" customFormat="1" ht="16.5" customHeight="1" x14ac:dyDescent="0.35">
      <c r="B870" s="45"/>
      <c r="O870" s="46"/>
    </row>
    <row r="871" spans="2:15" s="41" customFormat="1" ht="16.5" customHeight="1" x14ac:dyDescent="0.35">
      <c r="B871" s="45"/>
      <c r="O871" s="46"/>
    </row>
    <row r="872" spans="2:15" s="41" customFormat="1" ht="16.5" customHeight="1" x14ac:dyDescent="0.35">
      <c r="B872" s="45"/>
      <c r="O872" s="46"/>
    </row>
    <row r="873" spans="2:15" s="41" customFormat="1" ht="16.5" customHeight="1" x14ac:dyDescent="0.35">
      <c r="B873" s="45"/>
      <c r="O873" s="46"/>
    </row>
    <row r="874" spans="2:15" s="41" customFormat="1" ht="16.5" customHeight="1" x14ac:dyDescent="0.35">
      <c r="B874" s="45"/>
      <c r="O874" s="46"/>
    </row>
    <row r="875" spans="2:15" s="41" customFormat="1" ht="16.5" customHeight="1" x14ac:dyDescent="0.35">
      <c r="B875" s="45"/>
      <c r="O875" s="46"/>
    </row>
    <row r="876" spans="2:15" s="41" customFormat="1" ht="16.5" customHeight="1" x14ac:dyDescent="0.35">
      <c r="B876" s="45"/>
      <c r="O876" s="46"/>
    </row>
    <row r="877" spans="2:15" s="41" customFormat="1" ht="16.5" customHeight="1" x14ac:dyDescent="0.35">
      <c r="B877" s="45"/>
      <c r="O877" s="46"/>
    </row>
    <row r="878" spans="2:15" s="41" customFormat="1" ht="16.5" customHeight="1" x14ac:dyDescent="0.35">
      <c r="B878" s="45"/>
      <c r="O878" s="46"/>
    </row>
    <row r="879" spans="2:15" s="41" customFormat="1" ht="16.5" customHeight="1" x14ac:dyDescent="0.35">
      <c r="B879" s="45"/>
      <c r="O879" s="46"/>
    </row>
    <row r="880" spans="2:15" s="41" customFormat="1" ht="16.5" customHeight="1" x14ac:dyDescent="0.35">
      <c r="B880" s="45"/>
      <c r="O880" s="46"/>
    </row>
    <row r="881" spans="2:15" s="41" customFormat="1" ht="16.5" customHeight="1" x14ac:dyDescent="0.35">
      <c r="B881" s="45"/>
      <c r="O881" s="46"/>
    </row>
    <row r="882" spans="2:15" s="41" customFormat="1" ht="16.5" customHeight="1" x14ac:dyDescent="0.35">
      <c r="B882" s="45"/>
      <c r="O882" s="46"/>
    </row>
    <row r="883" spans="2:15" s="41" customFormat="1" ht="16.5" customHeight="1" x14ac:dyDescent="0.35">
      <c r="B883" s="45"/>
      <c r="O883" s="46"/>
    </row>
    <row r="884" spans="2:15" s="41" customFormat="1" ht="16.5" customHeight="1" x14ac:dyDescent="0.35">
      <c r="B884" s="45"/>
      <c r="O884" s="46"/>
    </row>
    <row r="885" spans="2:15" s="41" customFormat="1" ht="16.5" customHeight="1" x14ac:dyDescent="0.35">
      <c r="B885" s="45"/>
      <c r="O885" s="46"/>
    </row>
    <row r="886" spans="2:15" s="41" customFormat="1" ht="16.5" customHeight="1" x14ac:dyDescent="0.35">
      <c r="B886" s="45"/>
      <c r="O886" s="46"/>
    </row>
    <row r="887" spans="2:15" s="41" customFormat="1" ht="16.5" customHeight="1" x14ac:dyDescent="0.35">
      <c r="B887" s="45"/>
      <c r="O887" s="46"/>
    </row>
    <row r="888" spans="2:15" s="41" customFormat="1" ht="16.5" customHeight="1" x14ac:dyDescent="0.35">
      <c r="B888" s="45"/>
      <c r="O888" s="46"/>
    </row>
    <row r="889" spans="2:15" s="41" customFormat="1" ht="16.5" customHeight="1" x14ac:dyDescent="0.35">
      <c r="B889" s="45"/>
      <c r="O889" s="46"/>
    </row>
    <row r="890" spans="2:15" s="41" customFormat="1" ht="16.5" customHeight="1" x14ac:dyDescent="0.35">
      <c r="B890" s="45"/>
      <c r="O890" s="46"/>
    </row>
    <row r="891" spans="2:15" s="41" customFormat="1" ht="16.5" customHeight="1" x14ac:dyDescent="0.35">
      <c r="B891" s="45"/>
      <c r="O891" s="46"/>
    </row>
    <row r="892" spans="2:15" s="41" customFormat="1" ht="16.5" customHeight="1" x14ac:dyDescent="0.35">
      <c r="B892" s="45"/>
      <c r="O892" s="46"/>
    </row>
    <row r="893" spans="2:15" s="41" customFormat="1" ht="16.5" customHeight="1" x14ac:dyDescent="0.35">
      <c r="B893" s="45"/>
      <c r="O893" s="46"/>
    </row>
    <row r="894" spans="2:15" s="41" customFormat="1" ht="16.5" customHeight="1" x14ac:dyDescent="0.35">
      <c r="B894" s="45"/>
      <c r="O894" s="46"/>
    </row>
    <row r="895" spans="2:15" s="41" customFormat="1" ht="16.5" customHeight="1" x14ac:dyDescent="0.35">
      <c r="B895" s="45"/>
      <c r="O895" s="46"/>
    </row>
    <row r="896" spans="2:15" s="41" customFormat="1" ht="16.5" customHeight="1" x14ac:dyDescent="0.35">
      <c r="B896" s="45"/>
      <c r="O896" s="46"/>
    </row>
    <row r="897" spans="2:15" s="41" customFormat="1" ht="16.5" customHeight="1" x14ac:dyDescent="0.35">
      <c r="B897" s="45"/>
      <c r="O897" s="46"/>
    </row>
    <row r="898" spans="2:15" s="41" customFormat="1" ht="16.5" customHeight="1" x14ac:dyDescent="0.35">
      <c r="B898" s="45"/>
      <c r="O898" s="46"/>
    </row>
    <row r="899" spans="2:15" s="41" customFormat="1" ht="16.5" customHeight="1" x14ac:dyDescent="0.35">
      <c r="B899" s="45"/>
      <c r="O899" s="46"/>
    </row>
    <row r="900" spans="2:15" s="41" customFormat="1" ht="16.5" customHeight="1" x14ac:dyDescent="0.35">
      <c r="B900" s="45"/>
      <c r="O900" s="46"/>
    </row>
    <row r="901" spans="2:15" s="41" customFormat="1" ht="16.5" customHeight="1" x14ac:dyDescent="0.35">
      <c r="B901" s="45"/>
      <c r="O901" s="46"/>
    </row>
    <row r="902" spans="2:15" s="41" customFormat="1" ht="16.5" customHeight="1" x14ac:dyDescent="0.35">
      <c r="B902" s="45"/>
      <c r="O902" s="46"/>
    </row>
    <row r="903" spans="2:15" s="41" customFormat="1" ht="16.5" customHeight="1" x14ac:dyDescent="0.35">
      <c r="B903" s="45"/>
      <c r="O903" s="46"/>
    </row>
    <row r="904" spans="2:15" s="41" customFormat="1" ht="16.5" customHeight="1" x14ac:dyDescent="0.35">
      <c r="B904" s="45"/>
      <c r="O904" s="46"/>
    </row>
    <row r="905" spans="2:15" s="41" customFormat="1" ht="16.5" customHeight="1" x14ac:dyDescent="0.35">
      <c r="B905" s="45"/>
      <c r="O905" s="46"/>
    </row>
    <row r="906" spans="2:15" s="41" customFormat="1" ht="16.5" customHeight="1" x14ac:dyDescent="0.35">
      <c r="B906" s="45"/>
      <c r="O906" s="46"/>
    </row>
    <row r="907" spans="2:15" s="41" customFormat="1" ht="16.5" customHeight="1" x14ac:dyDescent="0.35">
      <c r="B907" s="45"/>
      <c r="O907" s="46"/>
    </row>
    <row r="908" spans="2:15" s="41" customFormat="1" ht="16.5" customHeight="1" x14ac:dyDescent="0.35">
      <c r="B908" s="45"/>
      <c r="O908" s="46"/>
    </row>
    <row r="909" spans="2:15" s="41" customFormat="1" ht="16.5" customHeight="1" x14ac:dyDescent="0.35">
      <c r="B909" s="45"/>
      <c r="O909" s="46"/>
    </row>
    <row r="910" spans="2:15" s="41" customFormat="1" ht="16.5" customHeight="1" x14ac:dyDescent="0.35">
      <c r="B910" s="45"/>
      <c r="O910" s="46"/>
    </row>
    <row r="911" spans="2:15" s="41" customFormat="1" ht="16.5" customHeight="1" x14ac:dyDescent="0.35">
      <c r="B911" s="45"/>
      <c r="O911" s="46"/>
    </row>
    <row r="912" spans="2:15" s="41" customFormat="1" ht="16.5" customHeight="1" x14ac:dyDescent="0.35">
      <c r="B912" s="45"/>
      <c r="O912" s="46"/>
    </row>
    <row r="913" spans="2:15" s="41" customFormat="1" ht="16.5" customHeight="1" x14ac:dyDescent="0.35">
      <c r="B913" s="45"/>
      <c r="O913" s="46"/>
    </row>
    <row r="914" spans="2:15" s="41" customFormat="1" ht="16.5" customHeight="1" x14ac:dyDescent="0.35">
      <c r="B914" s="45"/>
      <c r="O914" s="46"/>
    </row>
    <row r="915" spans="2:15" s="41" customFormat="1" ht="16.5" customHeight="1" x14ac:dyDescent="0.35">
      <c r="B915" s="45"/>
      <c r="O915" s="46"/>
    </row>
    <row r="916" spans="2:15" s="41" customFormat="1" ht="16.5" customHeight="1" x14ac:dyDescent="0.35">
      <c r="B916" s="45"/>
      <c r="O916" s="46"/>
    </row>
    <row r="917" spans="2:15" s="41" customFormat="1" ht="16.5" customHeight="1" x14ac:dyDescent="0.35">
      <c r="B917" s="45"/>
      <c r="O917" s="46"/>
    </row>
    <row r="918" spans="2:15" s="41" customFormat="1" ht="16.5" customHeight="1" x14ac:dyDescent="0.35">
      <c r="B918" s="45"/>
      <c r="O918" s="46"/>
    </row>
    <row r="919" spans="2:15" s="41" customFormat="1" ht="16.5" customHeight="1" x14ac:dyDescent="0.35">
      <c r="B919" s="45"/>
      <c r="O919" s="46"/>
    </row>
    <row r="920" spans="2:15" s="41" customFormat="1" ht="16.5" customHeight="1" x14ac:dyDescent="0.35">
      <c r="B920" s="45"/>
      <c r="O920" s="46"/>
    </row>
    <row r="921" spans="2:15" s="41" customFormat="1" ht="16.5" customHeight="1" x14ac:dyDescent="0.35">
      <c r="B921" s="45"/>
      <c r="O921" s="46"/>
    </row>
    <row r="922" spans="2:15" s="41" customFormat="1" ht="16.5" customHeight="1" x14ac:dyDescent="0.35">
      <c r="B922" s="45"/>
      <c r="O922" s="46"/>
    </row>
    <row r="923" spans="2:15" s="41" customFormat="1" ht="16.5" customHeight="1" x14ac:dyDescent="0.35">
      <c r="B923" s="45"/>
      <c r="O923" s="46"/>
    </row>
    <row r="924" spans="2:15" s="41" customFormat="1" ht="16.5" customHeight="1" x14ac:dyDescent="0.35">
      <c r="B924" s="45"/>
      <c r="O924" s="46"/>
    </row>
    <row r="925" spans="2:15" s="41" customFormat="1" ht="16.5" customHeight="1" x14ac:dyDescent="0.35">
      <c r="B925" s="45"/>
      <c r="O925" s="46"/>
    </row>
    <row r="926" spans="2:15" s="41" customFormat="1" ht="16.5" customHeight="1" x14ac:dyDescent="0.35">
      <c r="B926" s="45"/>
      <c r="O926" s="46"/>
    </row>
    <row r="927" spans="2:15" s="41" customFormat="1" ht="16.5" customHeight="1" x14ac:dyDescent="0.35">
      <c r="B927" s="45"/>
      <c r="O927" s="46"/>
    </row>
    <row r="928" spans="2:15" s="41" customFormat="1" ht="16.5" customHeight="1" x14ac:dyDescent="0.35">
      <c r="B928" s="45"/>
      <c r="O928" s="46"/>
    </row>
    <row r="929" spans="2:15" s="41" customFormat="1" ht="16.5" customHeight="1" x14ac:dyDescent="0.35">
      <c r="B929" s="45"/>
      <c r="O929" s="46"/>
    </row>
    <row r="930" spans="2:15" s="41" customFormat="1" ht="16.5" customHeight="1" x14ac:dyDescent="0.35">
      <c r="B930" s="45"/>
      <c r="O930" s="46"/>
    </row>
    <row r="931" spans="2:15" s="41" customFormat="1" ht="16.5" customHeight="1" x14ac:dyDescent="0.35">
      <c r="B931" s="45"/>
      <c r="O931" s="46"/>
    </row>
    <row r="932" spans="2:15" s="41" customFormat="1" ht="16.5" customHeight="1" x14ac:dyDescent="0.35">
      <c r="B932" s="45"/>
      <c r="O932" s="46"/>
    </row>
    <row r="933" spans="2:15" s="41" customFormat="1" ht="16.5" customHeight="1" x14ac:dyDescent="0.35">
      <c r="B933" s="45"/>
      <c r="O933" s="46"/>
    </row>
    <row r="934" spans="2:15" s="41" customFormat="1" ht="16.5" customHeight="1" x14ac:dyDescent="0.35">
      <c r="B934" s="45"/>
      <c r="O934" s="46"/>
    </row>
    <row r="935" spans="2:15" s="41" customFormat="1" ht="16.5" customHeight="1" x14ac:dyDescent="0.35">
      <c r="B935" s="45"/>
      <c r="O935" s="46"/>
    </row>
    <row r="936" spans="2:15" s="41" customFormat="1" ht="16.5" customHeight="1" x14ac:dyDescent="0.35">
      <c r="B936" s="45"/>
      <c r="O936" s="46"/>
    </row>
    <row r="937" spans="2:15" s="41" customFormat="1" ht="16.5" customHeight="1" x14ac:dyDescent="0.35">
      <c r="B937" s="45"/>
      <c r="O937" s="46"/>
    </row>
    <row r="938" spans="2:15" s="41" customFormat="1" ht="16.5" customHeight="1" x14ac:dyDescent="0.35">
      <c r="B938" s="45"/>
      <c r="O938" s="46"/>
    </row>
    <row r="939" spans="2:15" s="41" customFormat="1" ht="16.5" customHeight="1" x14ac:dyDescent="0.35">
      <c r="B939" s="45"/>
      <c r="O939" s="46"/>
    </row>
    <row r="940" spans="2:15" s="41" customFormat="1" ht="16.5" customHeight="1" x14ac:dyDescent="0.35">
      <c r="B940" s="45"/>
      <c r="O940" s="46"/>
    </row>
    <row r="941" spans="2:15" s="41" customFormat="1" ht="16.5" customHeight="1" x14ac:dyDescent="0.35">
      <c r="B941" s="45"/>
      <c r="O941" s="46"/>
    </row>
    <row r="942" spans="2:15" s="41" customFormat="1" ht="16.5" customHeight="1" x14ac:dyDescent="0.35">
      <c r="B942" s="45"/>
      <c r="O942" s="46"/>
    </row>
    <row r="943" spans="2:15" s="41" customFormat="1" ht="16.5" customHeight="1" x14ac:dyDescent="0.35">
      <c r="B943" s="45"/>
      <c r="O943" s="46"/>
    </row>
    <row r="944" spans="2:15" s="41" customFormat="1" ht="16.5" customHeight="1" x14ac:dyDescent="0.35">
      <c r="B944" s="45"/>
      <c r="O944" s="46"/>
    </row>
    <row r="945" spans="2:15" s="41" customFormat="1" ht="16.5" customHeight="1" x14ac:dyDescent="0.35">
      <c r="B945" s="45"/>
      <c r="O945" s="46"/>
    </row>
    <row r="946" spans="2:15" s="41" customFormat="1" ht="16.5" customHeight="1" x14ac:dyDescent="0.35">
      <c r="B946" s="45"/>
      <c r="O946" s="46"/>
    </row>
    <row r="947" spans="2:15" s="41" customFormat="1" ht="16.5" customHeight="1" x14ac:dyDescent="0.35">
      <c r="B947" s="45"/>
      <c r="O947" s="46"/>
    </row>
    <row r="948" spans="2:15" s="41" customFormat="1" ht="16.5" customHeight="1" x14ac:dyDescent="0.35">
      <c r="B948" s="45"/>
      <c r="O948" s="46"/>
    </row>
    <row r="949" spans="2:15" s="41" customFormat="1" ht="16.5" customHeight="1" x14ac:dyDescent="0.35">
      <c r="B949" s="45"/>
      <c r="O949" s="46"/>
    </row>
    <row r="950" spans="2:15" s="41" customFormat="1" ht="16.5" customHeight="1" x14ac:dyDescent="0.35">
      <c r="B950" s="45"/>
      <c r="O950" s="46"/>
    </row>
    <row r="951" spans="2:15" s="41" customFormat="1" ht="16.5" customHeight="1" x14ac:dyDescent="0.35">
      <c r="B951" s="45"/>
      <c r="O951" s="46"/>
    </row>
    <row r="952" spans="2:15" s="41" customFormat="1" ht="16.5" customHeight="1" x14ac:dyDescent="0.35">
      <c r="B952" s="45"/>
      <c r="O952" s="46"/>
    </row>
    <row r="953" spans="2:15" s="41" customFormat="1" ht="16.5" customHeight="1" x14ac:dyDescent="0.35">
      <c r="B953" s="45"/>
      <c r="O953" s="46"/>
    </row>
    <row r="954" spans="2:15" s="41" customFormat="1" ht="16.5" customHeight="1" x14ac:dyDescent="0.35">
      <c r="B954" s="45"/>
      <c r="O954" s="46"/>
    </row>
    <row r="955" spans="2:15" s="41" customFormat="1" ht="16.5" customHeight="1" x14ac:dyDescent="0.35">
      <c r="B955" s="45"/>
      <c r="O955" s="46"/>
    </row>
    <row r="956" spans="2:15" s="41" customFormat="1" ht="16.5" customHeight="1" x14ac:dyDescent="0.35">
      <c r="B956" s="45"/>
      <c r="O956" s="46"/>
    </row>
    <row r="957" spans="2:15" s="41" customFormat="1" ht="16.5" customHeight="1" x14ac:dyDescent="0.35">
      <c r="B957" s="45"/>
      <c r="O957" s="46"/>
    </row>
    <row r="958" spans="2:15" s="41" customFormat="1" ht="16.5" customHeight="1" x14ac:dyDescent="0.35">
      <c r="B958" s="45"/>
      <c r="O958" s="46"/>
    </row>
    <row r="959" spans="2:15" s="41" customFormat="1" ht="16.5" customHeight="1" x14ac:dyDescent="0.35">
      <c r="B959" s="45"/>
      <c r="O959" s="46"/>
    </row>
    <row r="960" spans="2:15" s="41" customFormat="1" ht="16.5" customHeight="1" x14ac:dyDescent="0.35">
      <c r="B960" s="45"/>
      <c r="O960" s="46"/>
    </row>
    <row r="961" spans="2:15" s="41" customFormat="1" ht="16.5" customHeight="1" x14ac:dyDescent="0.35">
      <c r="B961" s="45"/>
      <c r="O961" s="46"/>
    </row>
    <row r="962" spans="2:15" s="41" customFormat="1" ht="16.5" customHeight="1" x14ac:dyDescent="0.35">
      <c r="B962" s="45"/>
      <c r="O962" s="46"/>
    </row>
    <row r="963" spans="2:15" s="41" customFormat="1" ht="16.5" customHeight="1" x14ac:dyDescent="0.35">
      <c r="B963" s="45"/>
      <c r="O963" s="46"/>
    </row>
    <row r="964" spans="2:15" s="41" customFormat="1" ht="16.5" customHeight="1" x14ac:dyDescent="0.35">
      <c r="B964" s="45"/>
      <c r="O964" s="46"/>
    </row>
    <row r="965" spans="2:15" s="41" customFormat="1" ht="16.5" customHeight="1" x14ac:dyDescent="0.35">
      <c r="B965" s="45"/>
      <c r="O965" s="46"/>
    </row>
    <row r="966" spans="2:15" s="41" customFormat="1" ht="16.5" customHeight="1" x14ac:dyDescent="0.35">
      <c r="B966" s="45"/>
      <c r="O966" s="46"/>
    </row>
    <row r="967" spans="2:15" s="41" customFormat="1" ht="16.5" customHeight="1" x14ac:dyDescent="0.35">
      <c r="B967" s="45"/>
      <c r="O967" s="46"/>
    </row>
    <row r="968" spans="2:15" s="41" customFormat="1" ht="16.5" customHeight="1" x14ac:dyDescent="0.35">
      <c r="B968" s="45"/>
      <c r="O968" s="46"/>
    </row>
    <row r="969" spans="2:15" s="41" customFormat="1" ht="16.5" customHeight="1" x14ac:dyDescent="0.35">
      <c r="B969" s="45"/>
      <c r="O969" s="46"/>
    </row>
    <row r="970" spans="2:15" s="41" customFormat="1" ht="16.5" customHeight="1" x14ac:dyDescent="0.35">
      <c r="B970" s="45"/>
      <c r="O970" s="46"/>
    </row>
    <row r="971" spans="2:15" s="41" customFormat="1" ht="16.5" customHeight="1" x14ac:dyDescent="0.35">
      <c r="B971" s="45"/>
      <c r="O971" s="46"/>
    </row>
    <row r="972" spans="2:15" s="41" customFormat="1" ht="16.5" customHeight="1" x14ac:dyDescent="0.35">
      <c r="B972" s="45"/>
      <c r="O972" s="46"/>
    </row>
    <row r="973" spans="2:15" s="41" customFormat="1" ht="16.5" customHeight="1" x14ac:dyDescent="0.35">
      <c r="B973" s="45"/>
      <c r="O973" s="46"/>
    </row>
    <row r="974" spans="2:15" s="41" customFormat="1" ht="16.5" customHeight="1" x14ac:dyDescent="0.35">
      <c r="B974" s="45"/>
      <c r="O974" s="46"/>
    </row>
    <row r="975" spans="2:15" s="41" customFormat="1" ht="16.5" customHeight="1" x14ac:dyDescent="0.35">
      <c r="B975" s="45"/>
      <c r="O975" s="46"/>
    </row>
    <row r="976" spans="2:15" s="41" customFormat="1" ht="16.5" customHeight="1" x14ac:dyDescent="0.35">
      <c r="B976" s="45"/>
      <c r="O976" s="46"/>
    </row>
    <row r="977" spans="2:15" s="41" customFormat="1" ht="16.5" customHeight="1" x14ac:dyDescent="0.35">
      <c r="B977" s="45"/>
      <c r="O977" s="46"/>
    </row>
    <row r="978" spans="2:15" s="41" customFormat="1" ht="16.5" customHeight="1" x14ac:dyDescent="0.35">
      <c r="B978" s="45"/>
      <c r="O978" s="46"/>
    </row>
    <row r="979" spans="2:15" s="41" customFormat="1" ht="16.5" customHeight="1" x14ac:dyDescent="0.35">
      <c r="B979" s="45"/>
      <c r="O979" s="46"/>
    </row>
    <row r="980" spans="2:15" s="41" customFormat="1" ht="16.5" customHeight="1" x14ac:dyDescent="0.35">
      <c r="B980" s="45"/>
      <c r="O980" s="46"/>
    </row>
    <row r="981" spans="2:15" s="41" customFormat="1" ht="16.5" customHeight="1" x14ac:dyDescent="0.35">
      <c r="B981" s="45"/>
      <c r="O981" s="46"/>
    </row>
    <row r="982" spans="2:15" s="41" customFormat="1" ht="16.5" customHeight="1" x14ac:dyDescent="0.35">
      <c r="B982" s="45"/>
      <c r="O982" s="46"/>
    </row>
    <row r="983" spans="2:15" s="41" customFormat="1" ht="16.5" customHeight="1" x14ac:dyDescent="0.35">
      <c r="B983" s="45"/>
      <c r="O983" s="46"/>
    </row>
    <row r="984" spans="2:15" s="41" customFormat="1" ht="16.5" customHeight="1" x14ac:dyDescent="0.35">
      <c r="B984" s="45"/>
      <c r="O984" s="46"/>
    </row>
    <row r="985" spans="2:15" s="41" customFormat="1" ht="16.5" customHeight="1" x14ac:dyDescent="0.35">
      <c r="B985" s="45"/>
      <c r="O985" s="46"/>
    </row>
    <row r="986" spans="2:15" s="41" customFormat="1" ht="16.5" customHeight="1" x14ac:dyDescent="0.35">
      <c r="B986" s="45"/>
      <c r="O986" s="46"/>
    </row>
    <row r="987" spans="2:15" s="41" customFormat="1" ht="16.5" customHeight="1" x14ac:dyDescent="0.35">
      <c r="B987" s="45"/>
      <c r="O987" s="46"/>
    </row>
    <row r="988" spans="2:15" s="41" customFormat="1" ht="16.5" customHeight="1" x14ac:dyDescent="0.35">
      <c r="B988" s="45"/>
      <c r="O988" s="46"/>
    </row>
    <row r="989" spans="2:15" s="41" customFormat="1" ht="16.5" customHeight="1" x14ac:dyDescent="0.35">
      <c r="B989" s="45"/>
      <c r="O989" s="46"/>
    </row>
    <row r="990" spans="2:15" s="41" customFormat="1" ht="16.5" customHeight="1" x14ac:dyDescent="0.35">
      <c r="B990" s="45"/>
      <c r="O990" s="46"/>
    </row>
    <row r="991" spans="2:15" s="41" customFormat="1" ht="16.5" customHeight="1" x14ac:dyDescent="0.35">
      <c r="B991" s="45"/>
      <c r="O991" s="46"/>
    </row>
    <row r="992" spans="2:15" s="41" customFormat="1" ht="16.5" customHeight="1" x14ac:dyDescent="0.35">
      <c r="B992" s="45"/>
      <c r="O992" s="46"/>
    </row>
    <row r="993" spans="2:15" s="41" customFormat="1" ht="16.5" customHeight="1" x14ac:dyDescent="0.35">
      <c r="B993" s="45"/>
      <c r="O993" s="46"/>
    </row>
    <row r="994" spans="2:15" s="41" customFormat="1" ht="16.5" customHeight="1" x14ac:dyDescent="0.35">
      <c r="B994" s="45"/>
      <c r="O994" s="46"/>
    </row>
    <row r="995" spans="2:15" s="41" customFormat="1" ht="16.5" customHeight="1" x14ac:dyDescent="0.35">
      <c r="B995" s="45"/>
      <c r="O995" s="46"/>
    </row>
    <row r="996" spans="2:15" s="41" customFormat="1" ht="16.5" customHeight="1" x14ac:dyDescent="0.35">
      <c r="B996" s="45"/>
      <c r="O996" s="46"/>
    </row>
    <row r="997" spans="2:15" s="41" customFormat="1" ht="16.5" customHeight="1" x14ac:dyDescent="0.35">
      <c r="B997" s="45"/>
      <c r="O997" s="46"/>
    </row>
    <row r="998" spans="2:15" s="41" customFormat="1" ht="16.5" customHeight="1" x14ac:dyDescent="0.35">
      <c r="B998" s="45"/>
      <c r="O998" s="46"/>
    </row>
    <row r="999" spans="2:15" s="41" customFormat="1" ht="16.5" customHeight="1" x14ac:dyDescent="0.35">
      <c r="B999" s="45"/>
      <c r="O999" s="46"/>
    </row>
    <row r="1000" spans="2:15" s="41" customFormat="1" ht="16.5" customHeight="1" x14ac:dyDescent="0.35">
      <c r="B1000" s="45"/>
      <c r="O1000" s="46"/>
    </row>
    <row r="1001" spans="2:15" s="41" customFormat="1" ht="16.5" customHeight="1" x14ac:dyDescent="0.35">
      <c r="B1001" s="45"/>
      <c r="O1001" s="46"/>
    </row>
    <row r="1002" spans="2:15" s="41" customFormat="1" ht="16.5" customHeight="1" x14ac:dyDescent="0.35">
      <c r="B1002" s="45"/>
      <c r="O1002" s="46"/>
    </row>
    <row r="1003" spans="2:15" s="41" customFormat="1" ht="16.5" customHeight="1" x14ac:dyDescent="0.35">
      <c r="B1003" s="45"/>
      <c r="O1003" s="46"/>
    </row>
    <row r="1004" spans="2:15" s="41" customFormat="1" ht="16.5" customHeight="1" x14ac:dyDescent="0.35">
      <c r="B1004" s="45"/>
      <c r="O1004" s="46"/>
    </row>
    <row r="1005" spans="2:15" s="41" customFormat="1" ht="16.5" customHeight="1" x14ac:dyDescent="0.35">
      <c r="B1005" s="45"/>
      <c r="O1005" s="46"/>
    </row>
    <row r="1006" spans="2:15" s="41" customFormat="1" ht="16.5" customHeight="1" x14ac:dyDescent="0.35">
      <c r="B1006" s="45"/>
      <c r="O1006" s="46"/>
    </row>
    <row r="1007" spans="2:15" s="41" customFormat="1" ht="16.5" customHeight="1" x14ac:dyDescent="0.35">
      <c r="B1007" s="45"/>
      <c r="O1007" s="46"/>
    </row>
    <row r="1008" spans="2:15" s="41" customFormat="1" ht="16.5" customHeight="1" x14ac:dyDescent="0.35">
      <c r="B1008" s="45"/>
      <c r="O1008" s="46"/>
    </row>
    <row r="1009" spans="2:15" s="41" customFormat="1" ht="16.5" customHeight="1" x14ac:dyDescent="0.35">
      <c r="B1009" s="45"/>
      <c r="O1009" s="46"/>
    </row>
    <row r="1010" spans="2:15" s="41" customFormat="1" ht="16.5" customHeight="1" x14ac:dyDescent="0.35">
      <c r="B1010" s="45"/>
      <c r="O1010" s="46"/>
    </row>
    <row r="1011" spans="2:15" s="41" customFormat="1" ht="16.5" customHeight="1" x14ac:dyDescent="0.35">
      <c r="B1011" s="45"/>
      <c r="O1011" s="46"/>
    </row>
    <row r="1012" spans="2:15" s="41" customFormat="1" ht="16.5" customHeight="1" x14ac:dyDescent="0.35">
      <c r="B1012" s="45"/>
      <c r="O1012" s="46"/>
    </row>
    <row r="1013" spans="2:15" s="41" customFormat="1" ht="16.5" customHeight="1" x14ac:dyDescent="0.35">
      <c r="B1013" s="45"/>
      <c r="O1013" s="46"/>
    </row>
    <row r="1014" spans="2:15" s="41" customFormat="1" ht="16.5" customHeight="1" x14ac:dyDescent="0.35">
      <c r="B1014" s="45"/>
      <c r="O1014" s="46"/>
    </row>
    <row r="1015" spans="2:15" s="41" customFormat="1" ht="16.5" customHeight="1" x14ac:dyDescent="0.35">
      <c r="B1015" s="45"/>
      <c r="O1015" s="46"/>
    </row>
    <row r="1016" spans="2:15" s="41" customFormat="1" ht="16.5" customHeight="1" x14ac:dyDescent="0.35">
      <c r="B1016" s="45"/>
      <c r="O1016" s="46"/>
    </row>
    <row r="1017" spans="2:15" s="41" customFormat="1" ht="16.5" customHeight="1" x14ac:dyDescent="0.35">
      <c r="B1017" s="45"/>
      <c r="O1017" s="46"/>
    </row>
    <row r="1018" spans="2:15" s="41" customFormat="1" ht="16.5" customHeight="1" x14ac:dyDescent="0.35">
      <c r="B1018" s="45"/>
      <c r="O1018" s="46"/>
    </row>
    <row r="1019" spans="2:15" s="41" customFormat="1" ht="16.5" customHeight="1" x14ac:dyDescent="0.35">
      <c r="B1019" s="45"/>
      <c r="O1019" s="46"/>
    </row>
    <row r="1020" spans="2:15" s="41" customFormat="1" ht="16.5" customHeight="1" x14ac:dyDescent="0.35">
      <c r="B1020" s="45"/>
      <c r="O1020" s="46"/>
    </row>
    <row r="1021" spans="2:15" s="41" customFormat="1" ht="16.5" customHeight="1" x14ac:dyDescent="0.35">
      <c r="B1021" s="45"/>
      <c r="O1021" s="46"/>
    </row>
    <row r="1022" spans="2:15" s="41" customFormat="1" ht="16.5" customHeight="1" x14ac:dyDescent="0.35">
      <c r="B1022" s="45"/>
      <c r="O1022" s="46"/>
    </row>
    <row r="1023" spans="2:15" s="41" customFormat="1" ht="16.5" customHeight="1" x14ac:dyDescent="0.35">
      <c r="B1023" s="45"/>
      <c r="O1023" s="46"/>
    </row>
    <row r="1024" spans="2:15" s="41" customFormat="1" ht="16.5" customHeight="1" x14ac:dyDescent="0.35">
      <c r="B1024" s="45"/>
      <c r="O1024" s="46"/>
    </row>
    <row r="1025" spans="2:15" s="41" customFormat="1" ht="16.5" customHeight="1" x14ac:dyDescent="0.35">
      <c r="B1025" s="45"/>
      <c r="O1025" s="46"/>
    </row>
    <row r="1026" spans="2:15" s="41" customFormat="1" ht="16.5" customHeight="1" x14ac:dyDescent="0.35">
      <c r="B1026" s="45"/>
      <c r="O1026" s="46"/>
    </row>
    <row r="1027" spans="2:15" s="41" customFormat="1" ht="16.5" customHeight="1" x14ac:dyDescent="0.35">
      <c r="B1027" s="45"/>
      <c r="O1027" s="46"/>
    </row>
    <row r="1028" spans="2:15" s="41" customFormat="1" ht="16.5" customHeight="1" x14ac:dyDescent="0.35">
      <c r="B1028" s="45"/>
      <c r="O1028" s="46"/>
    </row>
    <row r="1029" spans="2:15" s="41" customFormat="1" ht="16.5" customHeight="1" x14ac:dyDescent="0.35">
      <c r="B1029" s="45"/>
      <c r="O1029" s="46"/>
    </row>
    <row r="1030" spans="2:15" s="41" customFormat="1" ht="16.5" customHeight="1" x14ac:dyDescent="0.35">
      <c r="B1030" s="45"/>
      <c r="O1030" s="46"/>
    </row>
    <row r="1031" spans="2:15" s="41" customFormat="1" ht="16.5" customHeight="1" x14ac:dyDescent="0.35">
      <c r="B1031" s="45"/>
      <c r="O1031" s="46"/>
    </row>
    <row r="1032" spans="2:15" s="41" customFormat="1" ht="16.5" customHeight="1" x14ac:dyDescent="0.35">
      <c r="B1032" s="45"/>
      <c r="O1032" s="46"/>
    </row>
    <row r="1033" spans="2:15" s="41" customFormat="1" ht="16.5" customHeight="1" x14ac:dyDescent="0.35">
      <c r="B1033" s="45"/>
      <c r="O1033" s="46"/>
    </row>
    <row r="1034" spans="2:15" s="41" customFormat="1" ht="16.5" customHeight="1" x14ac:dyDescent="0.35">
      <c r="B1034" s="45"/>
      <c r="O1034" s="46"/>
    </row>
    <row r="1035" spans="2:15" s="41" customFormat="1" ht="16.5" customHeight="1" x14ac:dyDescent="0.35">
      <c r="B1035" s="45"/>
      <c r="O1035" s="46"/>
    </row>
    <row r="1036" spans="2:15" s="41" customFormat="1" ht="16.5" customHeight="1" x14ac:dyDescent="0.35">
      <c r="B1036" s="45"/>
      <c r="O1036" s="46"/>
    </row>
    <row r="1037" spans="2:15" s="41" customFormat="1" ht="16.5" customHeight="1" x14ac:dyDescent="0.35">
      <c r="B1037" s="45"/>
      <c r="O1037" s="46"/>
    </row>
    <row r="1038" spans="2:15" s="41" customFormat="1" ht="16.5" customHeight="1" x14ac:dyDescent="0.35">
      <c r="B1038" s="45"/>
      <c r="O1038" s="46"/>
    </row>
    <row r="1039" spans="2:15" s="41" customFormat="1" ht="16.5" customHeight="1" x14ac:dyDescent="0.35">
      <c r="B1039" s="45"/>
      <c r="O1039" s="46"/>
    </row>
    <row r="1040" spans="2:15" s="41" customFormat="1" ht="16.5" customHeight="1" x14ac:dyDescent="0.35">
      <c r="B1040" s="45"/>
      <c r="O1040" s="46"/>
    </row>
    <row r="1041" spans="2:15" s="41" customFormat="1" ht="16.5" customHeight="1" x14ac:dyDescent="0.35">
      <c r="B1041" s="45"/>
      <c r="O1041" s="46"/>
    </row>
    <row r="1042" spans="2:15" s="41" customFormat="1" ht="16.5" customHeight="1" x14ac:dyDescent="0.35">
      <c r="B1042" s="45"/>
      <c r="O1042" s="46"/>
    </row>
    <row r="1043" spans="2:15" s="41" customFormat="1" ht="16.5" customHeight="1" x14ac:dyDescent="0.35">
      <c r="B1043" s="45"/>
      <c r="O1043" s="46"/>
    </row>
    <row r="1044" spans="2:15" s="41" customFormat="1" ht="16.5" customHeight="1" x14ac:dyDescent="0.35">
      <c r="B1044" s="45"/>
      <c r="O1044" s="46"/>
    </row>
    <row r="1045" spans="2:15" s="41" customFormat="1" ht="16.5" customHeight="1" x14ac:dyDescent="0.35">
      <c r="B1045" s="45"/>
      <c r="O1045" s="46"/>
    </row>
    <row r="1046" spans="2:15" s="41" customFormat="1" ht="16.5" customHeight="1" x14ac:dyDescent="0.35">
      <c r="B1046" s="45"/>
      <c r="O1046" s="46"/>
    </row>
    <row r="1047" spans="2:15" s="41" customFormat="1" ht="16.5" customHeight="1" x14ac:dyDescent="0.35">
      <c r="B1047" s="45"/>
      <c r="O1047" s="46"/>
    </row>
    <row r="1048" spans="2:15" s="41" customFormat="1" ht="16.5" customHeight="1" x14ac:dyDescent="0.35">
      <c r="B1048" s="45"/>
      <c r="O1048" s="46"/>
    </row>
    <row r="1049" spans="2:15" s="41" customFormat="1" ht="16.5" customHeight="1" x14ac:dyDescent="0.35">
      <c r="B1049" s="45"/>
      <c r="O1049" s="46"/>
    </row>
    <row r="1050" spans="2:15" s="41" customFormat="1" ht="16.5" customHeight="1" x14ac:dyDescent="0.35">
      <c r="B1050" s="45"/>
      <c r="O1050" s="46"/>
    </row>
    <row r="1051" spans="2:15" s="41" customFormat="1" ht="16.5" customHeight="1" x14ac:dyDescent="0.35">
      <c r="B1051" s="45"/>
      <c r="O1051" s="46"/>
    </row>
    <row r="1052" spans="2:15" s="41" customFormat="1" ht="16.5" customHeight="1" x14ac:dyDescent="0.35">
      <c r="B1052" s="45"/>
      <c r="O1052" s="46"/>
    </row>
    <row r="1053" spans="2:15" s="41" customFormat="1" ht="16.5" customHeight="1" x14ac:dyDescent="0.35">
      <c r="B1053" s="45"/>
      <c r="O1053" s="46"/>
    </row>
    <row r="1054" spans="2:15" s="41" customFormat="1" ht="16.5" customHeight="1" x14ac:dyDescent="0.35">
      <c r="B1054" s="45"/>
      <c r="O1054" s="46"/>
    </row>
    <row r="1055" spans="2:15" s="41" customFormat="1" ht="16.5" customHeight="1" x14ac:dyDescent="0.35">
      <c r="B1055" s="45"/>
      <c r="O1055" s="46"/>
    </row>
    <row r="1056" spans="2:15" s="41" customFormat="1" ht="16.5" customHeight="1" x14ac:dyDescent="0.35">
      <c r="B1056" s="45"/>
      <c r="O1056" s="46"/>
    </row>
    <row r="1057" spans="2:15" s="41" customFormat="1" ht="16.5" customHeight="1" x14ac:dyDescent="0.35">
      <c r="B1057" s="45"/>
      <c r="O1057" s="46"/>
    </row>
    <row r="1058" spans="2:15" s="41" customFormat="1" ht="16.5" customHeight="1" x14ac:dyDescent="0.35">
      <c r="B1058" s="45"/>
      <c r="O1058" s="46"/>
    </row>
    <row r="1059" spans="2:15" s="41" customFormat="1" ht="16.5" customHeight="1" x14ac:dyDescent="0.35">
      <c r="B1059" s="45"/>
      <c r="O1059" s="46"/>
    </row>
    <row r="1060" spans="2:15" s="41" customFormat="1" ht="16.5" customHeight="1" x14ac:dyDescent="0.35">
      <c r="B1060" s="45"/>
      <c r="O1060" s="46"/>
    </row>
    <row r="1061" spans="2:15" s="41" customFormat="1" ht="16.5" customHeight="1" x14ac:dyDescent="0.35">
      <c r="B1061" s="45"/>
      <c r="O1061" s="46"/>
    </row>
    <row r="1062" spans="2:15" s="41" customFormat="1" ht="16.5" customHeight="1" x14ac:dyDescent="0.35">
      <c r="B1062" s="45"/>
      <c r="O1062" s="46"/>
    </row>
    <row r="1063" spans="2:15" s="41" customFormat="1" ht="16.5" customHeight="1" x14ac:dyDescent="0.35">
      <c r="B1063" s="45"/>
      <c r="O1063" s="46"/>
    </row>
    <row r="1064" spans="2:15" s="41" customFormat="1" ht="16.5" customHeight="1" x14ac:dyDescent="0.35">
      <c r="B1064" s="45"/>
      <c r="O1064" s="46"/>
    </row>
    <row r="1065" spans="2:15" s="41" customFormat="1" ht="16.5" customHeight="1" x14ac:dyDescent="0.35">
      <c r="B1065" s="45"/>
      <c r="O1065" s="46"/>
    </row>
    <row r="1066" spans="2:15" s="41" customFormat="1" ht="16.5" customHeight="1" x14ac:dyDescent="0.35">
      <c r="B1066" s="45"/>
      <c r="O1066" s="46"/>
    </row>
    <row r="1067" spans="2:15" s="41" customFormat="1" ht="16.5" customHeight="1" x14ac:dyDescent="0.35">
      <c r="B1067" s="45"/>
      <c r="O1067" s="46"/>
    </row>
    <row r="1068" spans="2:15" s="41" customFormat="1" ht="16.5" customHeight="1" x14ac:dyDescent="0.35">
      <c r="B1068" s="45"/>
      <c r="O1068" s="46"/>
    </row>
    <row r="1069" spans="2:15" s="41" customFormat="1" ht="16.5" customHeight="1" x14ac:dyDescent="0.35">
      <c r="B1069" s="45"/>
      <c r="O1069" s="46"/>
    </row>
    <row r="1070" spans="2:15" s="41" customFormat="1" ht="16.5" customHeight="1" x14ac:dyDescent="0.35">
      <c r="B1070" s="45"/>
      <c r="O1070" s="46"/>
    </row>
    <row r="1071" spans="2:15" s="41" customFormat="1" ht="16.5" customHeight="1" x14ac:dyDescent="0.35">
      <c r="B1071" s="45"/>
      <c r="O1071" s="46"/>
    </row>
    <row r="1072" spans="2:15" s="41" customFormat="1" ht="16.5" customHeight="1" x14ac:dyDescent="0.35">
      <c r="B1072" s="45"/>
      <c r="O1072" s="46"/>
    </row>
    <row r="1073" spans="2:15" s="41" customFormat="1" ht="16.5" customHeight="1" x14ac:dyDescent="0.35">
      <c r="B1073" s="45"/>
      <c r="O1073" s="46"/>
    </row>
    <row r="1074" spans="2:15" s="41" customFormat="1" ht="16.5" customHeight="1" x14ac:dyDescent="0.35">
      <c r="B1074" s="45"/>
      <c r="O1074" s="46"/>
    </row>
    <row r="1075" spans="2:15" s="41" customFormat="1" ht="16.5" customHeight="1" x14ac:dyDescent="0.35">
      <c r="B1075" s="45"/>
      <c r="O1075" s="46"/>
    </row>
    <row r="1076" spans="2:15" s="41" customFormat="1" ht="16.5" customHeight="1" x14ac:dyDescent="0.35">
      <c r="B1076" s="45"/>
      <c r="O1076" s="46"/>
    </row>
    <row r="1077" spans="2:15" s="41" customFormat="1" ht="16.5" customHeight="1" x14ac:dyDescent="0.35">
      <c r="B1077" s="45"/>
      <c r="O1077" s="46"/>
    </row>
    <row r="1078" spans="2:15" s="41" customFormat="1" ht="16.5" customHeight="1" x14ac:dyDescent="0.35">
      <c r="B1078" s="45"/>
      <c r="O1078" s="46"/>
    </row>
    <row r="1079" spans="2:15" s="41" customFormat="1" ht="16.5" customHeight="1" x14ac:dyDescent="0.35">
      <c r="B1079" s="45"/>
      <c r="O1079" s="46"/>
    </row>
    <row r="1080" spans="2:15" s="41" customFormat="1" ht="16.5" customHeight="1" x14ac:dyDescent="0.35">
      <c r="B1080" s="45"/>
      <c r="O1080" s="46"/>
    </row>
    <row r="1081" spans="2:15" s="41" customFormat="1" ht="16.5" customHeight="1" x14ac:dyDescent="0.35">
      <c r="B1081" s="45"/>
      <c r="O1081" s="46"/>
    </row>
    <row r="1082" spans="2:15" s="41" customFormat="1" ht="16.5" customHeight="1" x14ac:dyDescent="0.35">
      <c r="B1082" s="45"/>
      <c r="O1082" s="46"/>
    </row>
    <row r="1083" spans="2:15" s="41" customFormat="1" ht="16.5" customHeight="1" x14ac:dyDescent="0.35">
      <c r="B1083" s="45"/>
      <c r="O1083" s="46"/>
    </row>
    <row r="1084" spans="2:15" s="41" customFormat="1" ht="16.5" customHeight="1" x14ac:dyDescent="0.35">
      <c r="B1084" s="45"/>
      <c r="O1084" s="46"/>
    </row>
    <row r="1085" spans="2:15" s="41" customFormat="1" ht="16.5" customHeight="1" x14ac:dyDescent="0.35">
      <c r="B1085" s="45"/>
      <c r="O1085" s="46"/>
    </row>
    <row r="1086" spans="2:15" s="41" customFormat="1" ht="16.5" customHeight="1" x14ac:dyDescent="0.35">
      <c r="B1086" s="45"/>
      <c r="O1086" s="46"/>
    </row>
    <row r="1087" spans="2:15" s="41" customFormat="1" ht="16.5" customHeight="1" x14ac:dyDescent="0.35">
      <c r="B1087" s="45"/>
      <c r="O1087" s="46"/>
    </row>
    <row r="1088" spans="2:15" s="41" customFormat="1" ht="16.5" customHeight="1" x14ac:dyDescent="0.35">
      <c r="B1088" s="45"/>
      <c r="O1088" s="46"/>
    </row>
    <row r="1089" spans="2:15" s="41" customFormat="1" ht="16.5" customHeight="1" x14ac:dyDescent="0.35">
      <c r="B1089" s="45"/>
      <c r="O1089" s="46"/>
    </row>
    <row r="1090" spans="2:15" s="41" customFormat="1" ht="16.5" customHeight="1" x14ac:dyDescent="0.35">
      <c r="B1090" s="45"/>
      <c r="O1090" s="46"/>
    </row>
    <row r="1091" spans="2:15" s="41" customFormat="1" ht="16.5" customHeight="1" x14ac:dyDescent="0.35">
      <c r="B1091" s="45"/>
      <c r="O1091" s="46"/>
    </row>
    <row r="1092" spans="2:15" s="41" customFormat="1" ht="16.5" customHeight="1" x14ac:dyDescent="0.35">
      <c r="B1092" s="45"/>
      <c r="O1092" s="46"/>
    </row>
    <row r="1093" spans="2:15" s="41" customFormat="1" ht="16.5" customHeight="1" x14ac:dyDescent="0.35">
      <c r="B1093" s="45"/>
      <c r="O1093" s="46"/>
    </row>
    <row r="1094" spans="2:15" s="41" customFormat="1" ht="16.5" customHeight="1" x14ac:dyDescent="0.35">
      <c r="B1094" s="45"/>
      <c r="O1094" s="46"/>
    </row>
    <row r="1095" spans="2:15" s="41" customFormat="1" ht="16.5" customHeight="1" x14ac:dyDescent="0.35">
      <c r="B1095" s="45"/>
      <c r="O1095" s="46"/>
    </row>
    <row r="1096" spans="2:15" s="41" customFormat="1" ht="16.5" customHeight="1" x14ac:dyDescent="0.35">
      <c r="B1096" s="45"/>
      <c r="O1096" s="46"/>
    </row>
    <row r="1097" spans="2:15" s="41" customFormat="1" ht="16.5" customHeight="1" x14ac:dyDescent="0.35">
      <c r="B1097" s="45"/>
      <c r="O1097" s="46"/>
    </row>
    <row r="1098" spans="2:15" s="41" customFormat="1" ht="16.5" customHeight="1" x14ac:dyDescent="0.35">
      <c r="B1098" s="45"/>
      <c r="O1098" s="46"/>
    </row>
    <row r="1099" spans="2:15" s="41" customFormat="1" ht="16.5" customHeight="1" x14ac:dyDescent="0.35">
      <c r="B1099" s="45"/>
      <c r="O1099" s="46"/>
    </row>
    <row r="1100" spans="2:15" s="41" customFormat="1" ht="16.5" customHeight="1" x14ac:dyDescent="0.35">
      <c r="B1100" s="45"/>
      <c r="O1100" s="46"/>
    </row>
    <row r="1101" spans="2:15" s="41" customFormat="1" ht="16.5" customHeight="1" x14ac:dyDescent="0.35">
      <c r="B1101" s="45"/>
      <c r="O1101" s="46"/>
    </row>
    <row r="1102" spans="2:15" s="41" customFormat="1" ht="16.5" customHeight="1" x14ac:dyDescent="0.35">
      <c r="B1102" s="45"/>
      <c r="O1102" s="46"/>
    </row>
    <row r="1103" spans="2:15" s="41" customFormat="1" ht="16.5" customHeight="1" x14ac:dyDescent="0.35">
      <c r="B1103" s="45"/>
      <c r="O1103" s="46"/>
    </row>
    <row r="1104" spans="2:15" s="41" customFormat="1" ht="16.5" customHeight="1" x14ac:dyDescent="0.35">
      <c r="B1104" s="45"/>
      <c r="O1104" s="46"/>
    </row>
    <row r="1105" spans="2:15" s="41" customFormat="1" ht="16.5" customHeight="1" x14ac:dyDescent="0.35">
      <c r="B1105" s="45"/>
      <c r="O1105" s="46"/>
    </row>
    <row r="1106" spans="2:15" s="41" customFormat="1" ht="16.5" customHeight="1" x14ac:dyDescent="0.35">
      <c r="B1106" s="45"/>
      <c r="O1106" s="46"/>
    </row>
    <row r="1107" spans="2:15" s="41" customFormat="1" ht="16.5" customHeight="1" x14ac:dyDescent="0.35">
      <c r="B1107" s="45"/>
      <c r="O1107" s="46"/>
    </row>
    <row r="1108" spans="2:15" s="41" customFormat="1" ht="16.5" customHeight="1" x14ac:dyDescent="0.35">
      <c r="B1108" s="45"/>
      <c r="O1108" s="46"/>
    </row>
    <row r="1109" spans="2:15" s="41" customFormat="1" ht="16.5" customHeight="1" x14ac:dyDescent="0.35">
      <c r="B1109" s="45"/>
      <c r="O1109" s="46"/>
    </row>
    <row r="1110" spans="2:15" s="41" customFormat="1" ht="16.5" customHeight="1" x14ac:dyDescent="0.35">
      <c r="B1110" s="45"/>
      <c r="O1110" s="46"/>
    </row>
    <row r="1111" spans="2:15" s="41" customFormat="1" ht="16.5" customHeight="1" x14ac:dyDescent="0.35">
      <c r="B1111" s="45"/>
      <c r="O1111" s="46"/>
    </row>
    <row r="1112" spans="2:15" s="41" customFormat="1" ht="16.5" customHeight="1" x14ac:dyDescent="0.35">
      <c r="B1112" s="45"/>
      <c r="O1112" s="46"/>
    </row>
    <row r="1113" spans="2:15" s="41" customFormat="1" ht="16.5" customHeight="1" x14ac:dyDescent="0.35">
      <c r="B1113" s="45"/>
      <c r="O1113" s="46"/>
    </row>
    <row r="1114" spans="2:15" s="41" customFormat="1" ht="16.5" customHeight="1" x14ac:dyDescent="0.35">
      <c r="B1114" s="45"/>
      <c r="O1114" s="46"/>
    </row>
    <row r="1115" spans="2:15" s="41" customFormat="1" ht="16.5" customHeight="1" x14ac:dyDescent="0.35">
      <c r="B1115" s="45"/>
      <c r="O1115" s="46"/>
    </row>
    <row r="1116" spans="2:15" s="41" customFormat="1" ht="16.5" customHeight="1" x14ac:dyDescent="0.35">
      <c r="B1116" s="45"/>
      <c r="O1116" s="46"/>
    </row>
    <row r="1117" spans="2:15" s="41" customFormat="1" ht="16.5" customHeight="1" x14ac:dyDescent="0.35">
      <c r="B1117" s="45"/>
      <c r="O1117" s="46"/>
    </row>
    <row r="1118" spans="2:15" s="41" customFormat="1" ht="16.5" customHeight="1" x14ac:dyDescent="0.35">
      <c r="B1118" s="45"/>
      <c r="O1118" s="46"/>
    </row>
    <row r="1119" spans="2:15" s="41" customFormat="1" ht="16.5" customHeight="1" x14ac:dyDescent="0.35">
      <c r="B1119" s="45"/>
      <c r="O1119" s="46"/>
    </row>
    <row r="1120" spans="2:15" s="41" customFormat="1" ht="16.5" customHeight="1" x14ac:dyDescent="0.35">
      <c r="B1120" s="45"/>
      <c r="O1120" s="46"/>
    </row>
    <row r="1121" spans="2:15" s="41" customFormat="1" ht="16.5" customHeight="1" x14ac:dyDescent="0.35">
      <c r="B1121" s="45"/>
      <c r="O1121" s="46"/>
    </row>
    <row r="1122" spans="2:15" s="41" customFormat="1" ht="16.5" customHeight="1" x14ac:dyDescent="0.35">
      <c r="B1122" s="45"/>
      <c r="O1122" s="46"/>
    </row>
    <row r="1123" spans="2:15" s="41" customFormat="1" ht="16.5" customHeight="1" x14ac:dyDescent="0.35">
      <c r="B1123" s="45"/>
      <c r="O1123" s="46"/>
    </row>
    <row r="1124" spans="2:15" s="41" customFormat="1" ht="16.5" customHeight="1" x14ac:dyDescent="0.35">
      <c r="B1124" s="45"/>
      <c r="O1124" s="46"/>
    </row>
    <row r="1125" spans="2:15" s="41" customFormat="1" ht="16.5" customHeight="1" x14ac:dyDescent="0.35">
      <c r="B1125" s="45"/>
      <c r="O1125" s="46"/>
    </row>
    <row r="1126" spans="2:15" s="41" customFormat="1" ht="16.5" customHeight="1" x14ac:dyDescent="0.35">
      <c r="B1126" s="45"/>
      <c r="O1126" s="46"/>
    </row>
    <row r="1127" spans="2:15" s="41" customFormat="1" ht="16.5" customHeight="1" x14ac:dyDescent="0.35">
      <c r="B1127" s="45"/>
      <c r="O1127" s="46"/>
    </row>
    <row r="1128" spans="2:15" s="41" customFormat="1" ht="16.5" customHeight="1" x14ac:dyDescent="0.35">
      <c r="B1128" s="45"/>
      <c r="O1128" s="46"/>
    </row>
    <row r="1129" spans="2:15" s="41" customFormat="1" ht="16.5" customHeight="1" x14ac:dyDescent="0.35">
      <c r="B1129" s="45"/>
      <c r="O1129" s="46"/>
    </row>
    <row r="1130" spans="2:15" s="41" customFormat="1" ht="16.5" customHeight="1" x14ac:dyDescent="0.35">
      <c r="B1130" s="45"/>
      <c r="O1130" s="46"/>
    </row>
    <row r="1131" spans="2:15" s="41" customFormat="1" ht="16.5" customHeight="1" x14ac:dyDescent="0.35">
      <c r="B1131" s="45"/>
      <c r="O1131" s="46"/>
    </row>
    <row r="1132" spans="2:15" s="41" customFormat="1" ht="16.5" customHeight="1" x14ac:dyDescent="0.35">
      <c r="B1132" s="45"/>
      <c r="O1132" s="46"/>
    </row>
    <row r="1133" spans="2:15" s="41" customFormat="1" ht="16.5" customHeight="1" x14ac:dyDescent="0.35">
      <c r="B1133" s="45"/>
      <c r="O1133" s="46"/>
    </row>
    <row r="1134" spans="2:15" s="41" customFormat="1" ht="16.5" customHeight="1" x14ac:dyDescent="0.35">
      <c r="B1134" s="45"/>
      <c r="O1134" s="46"/>
    </row>
    <row r="1135" spans="2:15" s="41" customFormat="1" ht="16.5" customHeight="1" x14ac:dyDescent="0.35">
      <c r="B1135" s="45"/>
      <c r="O1135" s="46"/>
    </row>
    <row r="1136" spans="2:15" s="41" customFormat="1" ht="16.5" customHeight="1" x14ac:dyDescent="0.35">
      <c r="B1136" s="45"/>
      <c r="O1136" s="46"/>
    </row>
    <row r="1137" spans="2:15" s="41" customFormat="1" ht="16.5" customHeight="1" x14ac:dyDescent="0.35">
      <c r="B1137" s="45"/>
      <c r="O1137" s="46"/>
    </row>
    <row r="1138" spans="2:15" s="41" customFormat="1" ht="16.5" customHeight="1" x14ac:dyDescent="0.35">
      <c r="B1138" s="45"/>
      <c r="O1138" s="46"/>
    </row>
    <row r="1139" spans="2:15" s="41" customFormat="1" ht="16.5" customHeight="1" x14ac:dyDescent="0.35">
      <c r="B1139" s="45"/>
      <c r="O1139" s="46"/>
    </row>
    <row r="1140" spans="2:15" s="41" customFormat="1" ht="16.5" customHeight="1" x14ac:dyDescent="0.35">
      <c r="B1140" s="45"/>
      <c r="O1140" s="46"/>
    </row>
    <row r="1141" spans="2:15" s="41" customFormat="1" ht="16.5" customHeight="1" x14ac:dyDescent="0.35">
      <c r="B1141" s="45"/>
      <c r="O1141" s="46"/>
    </row>
    <row r="1142" spans="2:15" s="41" customFormat="1" ht="16.5" customHeight="1" x14ac:dyDescent="0.35">
      <c r="B1142" s="45"/>
      <c r="O1142" s="46"/>
    </row>
    <row r="1143" spans="2:15" s="41" customFormat="1" ht="16.5" customHeight="1" x14ac:dyDescent="0.35">
      <c r="B1143" s="45"/>
      <c r="O1143" s="46"/>
    </row>
    <row r="1144" spans="2:15" s="41" customFormat="1" ht="16.5" customHeight="1" x14ac:dyDescent="0.35">
      <c r="B1144" s="45"/>
      <c r="O1144" s="46"/>
    </row>
    <row r="1145" spans="2:15" s="41" customFormat="1" ht="16.5" customHeight="1" x14ac:dyDescent="0.35">
      <c r="B1145" s="45"/>
      <c r="O1145" s="46"/>
    </row>
    <row r="1146" spans="2:15" s="41" customFormat="1" ht="16.5" customHeight="1" x14ac:dyDescent="0.35">
      <c r="B1146" s="45"/>
      <c r="O1146" s="46"/>
    </row>
    <row r="1147" spans="2:15" s="41" customFormat="1" ht="16.5" customHeight="1" x14ac:dyDescent="0.35">
      <c r="B1147" s="45"/>
      <c r="O1147" s="46"/>
    </row>
    <row r="1148" spans="2:15" s="41" customFormat="1" ht="16.5" customHeight="1" x14ac:dyDescent="0.35">
      <c r="B1148" s="45"/>
      <c r="O1148" s="46"/>
    </row>
    <row r="1149" spans="2:15" s="41" customFormat="1" ht="16.5" customHeight="1" x14ac:dyDescent="0.35">
      <c r="B1149" s="45"/>
      <c r="O1149" s="46"/>
    </row>
    <row r="1150" spans="2:15" s="41" customFormat="1" ht="16.5" customHeight="1" x14ac:dyDescent="0.35">
      <c r="B1150" s="45"/>
      <c r="O1150" s="46"/>
    </row>
    <row r="1151" spans="2:15" s="41" customFormat="1" ht="16.5" customHeight="1" x14ac:dyDescent="0.35">
      <c r="B1151" s="45"/>
      <c r="O1151" s="46"/>
    </row>
    <row r="1152" spans="2:15" s="41" customFormat="1" ht="16.5" customHeight="1" x14ac:dyDescent="0.35">
      <c r="B1152" s="45"/>
      <c r="O1152" s="46"/>
    </row>
    <row r="1153" spans="2:15" s="41" customFormat="1" ht="16.5" customHeight="1" x14ac:dyDescent="0.35">
      <c r="B1153" s="45"/>
      <c r="O1153" s="46"/>
    </row>
    <row r="1154" spans="2:15" s="41" customFormat="1" ht="16.5" customHeight="1" x14ac:dyDescent="0.35">
      <c r="B1154" s="45"/>
      <c r="O1154" s="46"/>
    </row>
    <row r="1155" spans="2:15" s="41" customFormat="1" ht="16.5" customHeight="1" x14ac:dyDescent="0.35">
      <c r="B1155" s="45"/>
      <c r="O1155" s="46"/>
    </row>
    <row r="1156" spans="2:15" s="41" customFormat="1" ht="16.5" customHeight="1" x14ac:dyDescent="0.35">
      <c r="B1156" s="45"/>
      <c r="O1156" s="46"/>
    </row>
    <row r="1157" spans="2:15" s="41" customFormat="1" ht="16.5" customHeight="1" x14ac:dyDescent="0.35">
      <c r="B1157" s="45"/>
      <c r="O1157" s="46"/>
    </row>
    <row r="1158" spans="2:15" s="41" customFormat="1" ht="16.5" customHeight="1" x14ac:dyDescent="0.35">
      <c r="B1158" s="45"/>
      <c r="O1158" s="46"/>
    </row>
    <row r="1159" spans="2:15" s="41" customFormat="1" ht="16.5" customHeight="1" x14ac:dyDescent="0.35">
      <c r="B1159" s="45"/>
      <c r="O1159" s="46"/>
    </row>
    <row r="1160" spans="2:15" s="41" customFormat="1" ht="16.5" customHeight="1" x14ac:dyDescent="0.35">
      <c r="B1160" s="45"/>
      <c r="O1160" s="46"/>
    </row>
    <row r="1161" spans="2:15" s="41" customFormat="1" ht="16.5" customHeight="1" x14ac:dyDescent="0.35">
      <c r="B1161" s="45"/>
      <c r="O1161" s="46"/>
    </row>
    <row r="1162" spans="2:15" s="41" customFormat="1" ht="16.5" customHeight="1" x14ac:dyDescent="0.35">
      <c r="B1162" s="45"/>
      <c r="O1162" s="46"/>
    </row>
    <row r="1163" spans="2:15" s="41" customFormat="1" ht="16.5" customHeight="1" x14ac:dyDescent="0.35">
      <c r="B1163" s="45"/>
      <c r="O1163" s="46"/>
    </row>
    <row r="1164" spans="2:15" s="41" customFormat="1" ht="16.5" customHeight="1" x14ac:dyDescent="0.35">
      <c r="B1164" s="45"/>
      <c r="O1164" s="46"/>
    </row>
    <row r="1165" spans="2:15" s="41" customFormat="1" ht="16.5" customHeight="1" x14ac:dyDescent="0.35">
      <c r="B1165" s="45"/>
      <c r="O1165" s="46"/>
    </row>
    <row r="1166" spans="2:15" s="41" customFormat="1" ht="16.5" customHeight="1" x14ac:dyDescent="0.35">
      <c r="B1166" s="45"/>
      <c r="O1166" s="46"/>
    </row>
    <row r="1167" spans="2:15" s="41" customFormat="1" ht="16.5" customHeight="1" x14ac:dyDescent="0.35">
      <c r="B1167" s="45"/>
      <c r="O1167" s="46"/>
    </row>
    <row r="1168" spans="2:15" s="41" customFormat="1" ht="16.5" customHeight="1" x14ac:dyDescent="0.35">
      <c r="B1168" s="45"/>
      <c r="O1168" s="46"/>
    </row>
    <row r="1169" spans="2:15" s="41" customFormat="1" ht="16.5" customHeight="1" x14ac:dyDescent="0.35">
      <c r="B1169" s="45"/>
      <c r="O1169" s="46"/>
    </row>
    <row r="1170" spans="2:15" s="41" customFormat="1" ht="16.5" customHeight="1" x14ac:dyDescent="0.35">
      <c r="B1170" s="45"/>
      <c r="O1170" s="46"/>
    </row>
    <row r="1171" spans="2:15" s="41" customFormat="1" ht="16.5" customHeight="1" x14ac:dyDescent="0.35">
      <c r="B1171" s="45"/>
      <c r="O1171" s="46"/>
    </row>
    <row r="1172" spans="2:15" s="41" customFormat="1" ht="16.5" customHeight="1" x14ac:dyDescent="0.35">
      <c r="B1172" s="45"/>
      <c r="O1172" s="46"/>
    </row>
    <row r="1173" spans="2:15" s="41" customFormat="1" ht="16.5" customHeight="1" x14ac:dyDescent="0.35">
      <c r="B1173" s="45"/>
      <c r="O1173" s="46"/>
    </row>
    <row r="1174" spans="2:15" s="41" customFormat="1" ht="16.5" customHeight="1" x14ac:dyDescent="0.35">
      <c r="B1174" s="45"/>
      <c r="O1174" s="46"/>
    </row>
    <row r="1175" spans="2:15" s="41" customFormat="1" ht="16.5" customHeight="1" x14ac:dyDescent="0.35">
      <c r="B1175" s="45"/>
      <c r="O1175" s="46"/>
    </row>
    <row r="1176" spans="2:15" s="41" customFormat="1" ht="16.5" customHeight="1" x14ac:dyDescent="0.35">
      <c r="B1176" s="45"/>
      <c r="O1176" s="46"/>
    </row>
    <row r="1177" spans="2:15" s="41" customFormat="1" ht="16.5" customHeight="1" x14ac:dyDescent="0.35">
      <c r="B1177" s="45"/>
      <c r="O1177" s="46"/>
    </row>
    <row r="1178" spans="2:15" s="41" customFormat="1" ht="16.5" customHeight="1" x14ac:dyDescent="0.35">
      <c r="B1178" s="45"/>
      <c r="O1178" s="46"/>
    </row>
    <row r="1179" spans="2:15" s="41" customFormat="1" ht="16.5" customHeight="1" x14ac:dyDescent="0.35">
      <c r="B1179" s="45"/>
      <c r="O1179" s="46"/>
    </row>
    <row r="1180" spans="2:15" s="41" customFormat="1" ht="16.5" customHeight="1" x14ac:dyDescent="0.35">
      <c r="B1180" s="45"/>
      <c r="O1180" s="46"/>
    </row>
    <row r="1181" spans="2:15" s="41" customFormat="1" ht="16.5" customHeight="1" x14ac:dyDescent="0.35">
      <c r="B1181" s="45"/>
      <c r="O1181" s="46"/>
    </row>
    <row r="1182" spans="2:15" s="41" customFormat="1" ht="16.5" customHeight="1" x14ac:dyDescent="0.35">
      <c r="B1182" s="45"/>
      <c r="O1182" s="46"/>
    </row>
    <row r="1183" spans="2:15" s="41" customFormat="1" ht="16.5" customHeight="1" x14ac:dyDescent="0.35">
      <c r="B1183" s="45"/>
      <c r="O1183" s="46"/>
    </row>
    <row r="1184" spans="2:15" s="41" customFormat="1" ht="16.5" customHeight="1" x14ac:dyDescent="0.35">
      <c r="B1184" s="45"/>
      <c r="O1184" s="46"/>
    </row>
    <row r="1185" spans="2:15" s="41" customFormat="1" ht="16.5" customHeight="1" x14ac:dyDescent="0.35">
      <c r="B1185" s="45"/>
      <c r="O1185" s="46"/>
    </row>
    <row r="1186" spans="2:15" s="41" customFormat="1" ht="16.5" customHeight="1" x14ac:dyDescent="0.35">
      <c r="B1186" s="45"/>
      <c r="O1186" s="46"/>
    </row>
    <row r="1187" spans="2:15" s="41" customFormat="1" ht="16.5" customHeight="1" x14ac:dyDescent="0.35">
      <c r="B1187" s="45"/>
      <c r="O1187" s="46"/>
    </row>
    <row r="1188" spans="2:15" s="41" customFormat="1" ht="16.5" customHeight="1" x14ac:dyDescent="0.35">
      <c r="B1188" s="45"/>
      <c r="O1188" s="46"/>
    </row>
    <row r="1189" spans="2:15" s="41" customFormat="1" ht="16.5" customHeight="1" x14ac:dyDescent="0.35">
      <c r="B1189" s="45"/>
      <c r="O1189" s="46"/>
    </row>
    <row r="1190" spans="2:15" s="41" customFormat="1" ht="16.5" customHeight="1" x14ac:dyDescent="0.35">
      <c r="B1190" s="45"/>
      <c r="O1190" s="46"/>
    </row>
    <row r="1191" spans="2:15" s="41" customFormat="1" ht="16.5" customHeight="1" x14ac:dyDescent="0.35">
      <c r="B1191" s="45"/>
      <c r="O1191" s="46"/>
    </row>
    <row r="1192" spans="2:15" s="41" customFormat="1" ht="16.5" customHeight="1" x14ac:dyDescent="0.35">
      <c r="B1192" s="45"/>
      <c r="O1192" s="46"/>
    </row>
    <row r="1193" spans="2:15" s="41" customFormat="1" ht="16.5" customHeight="1" x14ac:dyDescent="0.35">
      <c r="B1193" s="45"/>
      <c r="O1193" s="46"/>
    </row>
    <row r="1194" spans="2:15" s="41" customFormat="1" ht="16.5" customHeight="1" x14ac:dyDescent="0.35">
      <c r="B1194" s="45"/>
      <c r="O1194" s="46"/>
    </row>
    <row r="1195" spans="2:15" s="41" customFormat="1" ht="16.5" customHeight="1" x14ac:dyDescent="0.35">
      <c r="B1195" s="45"/>
      <c r="O1195" s="46"/>
    </row>
    <row r="1196" spans="2:15" s="41" customFormat="1" ht="16.5" customHeight="1" x14ac:dyDescent="0.35">
      <c r="B1196" s="45"/>
      <c r="O1196" s="46"/>
    </row>
    <row r="1197" spans="2:15" s="41" customFormat="1" ht="16.5" customHeight="1" x14ac:dyDescent="0.35">
      <c r="B1197" s="45"/>
      <c r="O1197" s="46"/>
    </row>
    <row r="1198" spans="2:15" s="41" customFormat="1" ht="16.5" customHeight="1" x14ac:dyDescent="0.35">
      <c r="B1198" s="45"/>
      <c r="O1198" s="46"/>
    </row>
    <row r="1199" spans="2:15" s="41" customFormat="1" ht="16.5" customHeight="1" x14ac:dyDescent="0.35">
      <c r="B1199" s="45"/>
      <c r="O1199" s="46"/>
    </row>
    <row r="1200" spans="2:15" s="41" customFormat="1" ht="16.5" customHeight="1" x14ac:dyDescent="0.35">
      <c r="B1200" s="45"/>
      <c r="O1200" s="46"/>
    </row>
    <row r="1201" spans="2:15" s="41" customFormat="1" ht="16.5" customHeight="1" x14ac:dyDescent="0.35">
      <c r="B1201" s="45"/>
      <c r="O1201" s="46"/>
    </row>
    <row r="1202" spans="2:15" s="41" customFormat="1" ht="16.5" customHeight="1" x14ac:dyDescent="0.35">
      <c r="B1202" s="45"/>
      <c r="O1202" s="46"/>
    </row>
    <row r="1203" spans="2:15" s="41" customFormat="1" ht="16.5" customHeight="1" x14ac:dyDescent="0.35">
      <c r="B1203" s="45"/>
      <c r="O1203" s="46"/>
    </row>
    <row r="1204" spans="2:15" s="41" customFormat="1" ht="16.5" customHeight="1" x14ac:dyDescent="0.35">
      <c r="B1204" s="45"/>
      <c r="O1204" s="46"/>
    </row>
    <row r="1205" spans="2:15" s="41" customFormat="1" ht="16.5" customHeight="1" x14ac:dyDescent="0.35">
      <c r="B1205" s="45"/>
      <c r="O1205" s="46"/>
    </row>
    <row r="1206" spans="2:15" s="41" customFormat="1" ht="16.5" customHeight="1" x14ac:dyDescent="0.35">
      <c r="B1206" s="45"/>
      <c r="O1206" s="46"/>
    </row>
    <row r="1207" spans="2:15" s="41" customFormat="1" ht="16.5" customHeight="1" x14ac:dyDescent="0.35">
      <c r="B1207" s="45"/>
      <c r="O1207" s="46"/>
    </row>
    <row r="1208" spans="2:15" s="41" customFormat="1" ht="16.5" customHeight="1" x14ac:dyDescent="0.35">
      <c r="B1208" s="45"/>
      <c r="O1208" s="46"/>
    </row>
    <row r="1209" spans="2:15" s="41" customFormat="1" ht="16.5" customHeight="1" x14ac:dyDescent="0.35">
      <c r="B1209" s="45"/>
      <c r="O1209" s="46"/>
    </row>
    <row r="1210" spans="2:15" s="41" customFormat="1" ht="16.5" customHeight="1" x14ac:dyDescent="0.35">
      <c r="B1210" s="45"/>
      <c r="O1210" s="46"/>
    </row>
    <row r="1211" spans="2:15" s="41" customFormat="1" ht="16.5" customHeight="1" x14ac:dyDescent="0.35">
      <c r="B1211" s="45"/>
      <c r="O1211" s="46"/>
    </row>
    <row r="1212" spans="2:15" s="41" customFormat="1" ht="16.5" customHeight="1" x14ac:dyDescent="0.35">
      <c r="B1212" s="45"/>
      <c r="O1212" s="46"/>
    </row>
    <row r="1213" spans="2:15" s="41" customFormat="1" ht="16.5" customHeight="1" x14ac:dyDescent="0.35">
      <c r="B1213" s="45"/>
      <c r="O1213" s="46"/>
    </row>
    <row r="1214" spans="2:15" s="41" customFormat="1" ht="16.5" customHeight="1" x14ac:dyDescent="0.35">
      <c r="B1214" s="45"/>
      <c r="O1214" s="46"/>
    </row>
    <row r="1215" spans="2:15" s="41" customFormat="1" ht="16.5" customHeight="1" x14ac:dyDescent="0.35">
      <c r="B1215" s="45"/>
      <c r="O1215" s="46"/>
    </row>
    <row r="1216" spans="2:15" s="41" customFormat="1" ht="16.5" customHeight="1" x14ac:dyDescent="0.35">
      <c r="B1216" s="45"/>
      <c r="O1216" s="46"/>
    </row>
    <row r="1217" spans="2:15" s="41" customFormat="1" ht="16.5" customHeight="1" x14ac:dyDescent="0.35">
      <c r="B1217" s="45"/>
      <c r="O1217" s="46"/>
    </row>
    <row r="1218" spans="2:15" s="41" customFormat="1" ht="16.5" customHeight="1" x14ac:dyDescent="0.35">
      <c r="B1218" s="45"/>
      <c r="O1218" s="46"/>
    </row>
    <row r="1219" spans="2:15" s="41" customFormat="1" ht="16.5" customHeight="1" x14ac:dyDescent="0.35">
      <c r="B1219" s="45"/>
      <c r="O1219" s="46"/>
    </row>
    <row r="1220" spans="2:15" s="41" customFormat="1" ht="16.5" customHeight="1" x14ac:dyDescent="0.35">
      <c r="B1220" s="45"/>
      <c r="O1220" s="46"/>
    </row>
    <row r="1221" spans="2:15" s="41" customFormat="1" ht="16.5" customHeight="1" x14ac:dyDescent="0.35">
      <c r="B1221" s="45"/>
      <c r="O1221" s="46"/>
    </row>
    <row r="1222" spans="2:15" s="41" customFormat="1" ht="16.5" customHeight="1" x14ac:dyDescent="0.35">
      <c r="B1222" s="45"/>
      <c r="O1222" s="46"/>
    </row>
    <row r="1223" spans="2:15" s="41" customFormat="1" ht="16.5" customHeight="1" x14ac:dyDescent="0.35">
      <c r="B1223" s="45"/>
      <c r="O1223" s="46"/>
    </row>
    <row r="1224" spans="2:15" s="41" customFormat="1" ht="16.5" customHeight="1" x14ac:dyDescent="0.35">
      <c r="B1224" s="45"/>
      <c r="O1224" s="46"/>
    </row>
    <row r="1225" spans="2:15" s="41" customFormat="1" ht="16.5" customHeight="1" x14ac:dyDescent="0.35">
      <c r="B1225" s="45"/>
      <c r="O1225" s="46"/>
    </row>
    <row r="1226" spans="2:15" s="41" customFormat="1" ht="16.5" customHeight="1" x14ac:dyDescent="0.35">
      <c r="B1226" s="45"/>
      <c r="O1226" s="46"/>
    </row>
    <row r="1227" spans="2:15" s="41" customFormat="1" ht="16.5" customHeight="1" x14ac:dyDescent="0.35">
      <c r="B1227" s="45"/>
      <c r="O1227" s="46"/>
    </row>
    <row r="1228" spans="2:15" s="41" customFormat="1" ht="16.5" customHeight="1" x14ac:dyDescent="0.35">
      <c r="B1228" s="45"/>
      <c r="O1228" s="46"/>
    </row>
    <row r="1229" spans="2:15" s="41" customFormat="1" ht="16.5" customHeight="1" x14ac:dyDescent="0.35">
      <c r="B1229" s="45"/>
      <c r="O1229" s="46"/>
    </row>
    <row r="1230" spans="2:15" s="41" customFormat="1" ht="16.5" customHeight="1" x14ac:dyDescent="0.35">
      <c r="B1230" s="45"/>
      <c r="O1230" s="46"/>
    </row>
    <row r="1231" spans="2:15" s="41" customFormat="1" ht="16.5" customHeight="1" x14ac:dyDescent="0.35">
      <c r="B1231" s="45"/>
      <c r="O1231" s="46"/>
    </row>
    <row r="1232" spans="2:15" s="41" customFormat="1" ht="16.5" customHeight="1" x14ac:dyDescent="0.35">
      <c r="B1232" s="45"/>
      <c r="O1232" s="46"/>
    </row>
    <row r="1233" spans="2:15" s="41" customFormat="1" ht="16.5" customHeight="1" x14ac:dyDescent="0.35">
      <c r="B1233" s="45"/>
      <c r="O1233" s="46"/>
    </row>
    <row r="1234" spans="2:15" s="41" customFormat="1" ht="16.5" customHeight="1" x14ac:dyDescent="0.35">
      <c r="B1234" s="45"/>
      <c r="O1234" s="46"/>
    </row>
    <row r="1235" spans="2:15" s="41" customFormat="1" ht="16.5" customHeight="1" x14ac:dyDescent="0.35">
      <c r="B1235" s="45"/>
      <c r="O1235" s="46"/>
    </row>
    <row r="1236" spans="2:15" s="41" customFormat="1" ht="16.5" customHeight="1" x14ac:dyDescent="0.35">
      <c r="B1236" s="45"/>
      <c r="O1236" s="46"/>
    </row>
    <row r="1237" spans="2:15" s="41" customFormat="1" ht="16.5" customHeight="1" x14ac:dyDescent="0.35">
      <c r="B1237" s="45"/>
      <c r="O1237" s="46"/>
    </row>
    <row r="1238" spans="2:15" s="41" customFormat="1" ht="16.5" customHeight="1" x14ac:dyDescent="0.35">
      <c r="B1238" s="45"/>
      <c r="O1238" s="46"/>
    </row>
    <row r="1239" spans="2:15" s="41" customFormat="1" ht="16.5" customHeight="1" x14ac:dyDescent="0.35">
      <c r="B1239" s="45"/>
      <c r="O1239" s="46"/>
    </row>
    <row r="1240" spans="2:15" s="41" customFormat="1" ht="16.5" customHeight="1" x14ac:dyDescent="0.35">
      <c r="B1240" s="45"/>
      <c r="O1240" s="46"/>
    </row>
    <row r="1241" spans="2:15" s="41" customFormat="1" ht="16.5" customHeight="1" x14ac:dyDescent="0.35">
      <c r="B1241" s="45"/>
      <c r="O1241" s="46"/>
    </row>
    <row r="1242" spans="2:15" s="41" customFormat="1" ht="16.5" customHeight="1" x14ac:dyDescent="0.35">
      <c r="B1242" s="45"/>
      <c r="O1242" s="46"/>
    </row>
    <row r="1243" spans="2:15" s="41" customFormat="1" ht="16.5" customHeight="1" x14ac:dyDescent="0.35">
      <c r="B1243" s="45"/>
      <c r="O1243" s="46"/>
    </row>
    <row r="1244" spans="2:15" s="41" customFormat="1" ht="16.5" customHeight="1" x14ac:dyDescent="0.35">
      <c r="B1244" s="45"/>
      <c r="O1244" s="46"/>
    </row>
    <row r="1245" spans="2:15" s="41" customFormat="1" ht="16.5" customHeight="1" x14ac:dyDescent="0.35">
      <c r="B1245" s="45"/>
      <c r="O1245" s="46"/>
    </row>
    <row r="1246" spans="2:15" s="41" customFormat="1" ht="16.5" customHeight="1" x14ac:dyDescent="0.35">
      <c r="B1246" s="45"/>
      <c r="O1246" s="46"/>
    </row>
    <row r="1247" spans="2:15" s="41" customFormat="1" ht="16.5" customHeight="1" x14ac:dyDescent="0.35">
      <c r="B1247" s="45"/>
      <c r="O1247" s="46"/>
    </row>
    <row r="1248" spans="2:15" s="41" customFormat="1" ht="16.5" customHeight="1" x14ac:dyDescent="0.35">
      <c r="B1248" s="45"/>
      <c r="O1248" s="46"/>
    </row>
    <row r="1249" spans="2:15" s="41" customFormat="1" ht="16.5" customHeight="1" x14ac:dyDescent="0.35">
      <c r="B1249" s="45"/>
      <c r="O1249" s="46"/>
    </row>
    <row r="1250" spans="2:15" s="41" customFormat="1" ht="16.5" customHeight="1" x14ac:dyDescent="0.35">
      <c r="B1250" s="45"/>
      <c r="O1250" s="46"/>
    </row>
    <row r="1251" spans="2:15" s="41" customFormat="1" ht="16.5" customHeight="1" x14ac:dyDescent="0.35">
      <c r="B1251" s="45"/>
      <c r="O1251" s="46"/>
    </row>
    <row r="1252" spans="2:15" s="41" customFormat="1" ht="16.5" customHeight="1" x14ac:dyDescent="0.35">
      <c r="B1252" s="45"/>
      <c r="O1252" s="46"/>
    </row>
    <row r="1253" spans="2:15" s="41" customFormat="1" ht="16.5" customHeight="1" x14ac:dyDescent="0.35">
      <c r="B1253" s="45"/>
      <c r="O1253" s="46"/>
    </row>
    <row r="1254" spans="2:15" s="41" customFormat="1" ht="16.5" customHeight="1" x14ac:dyDescent="0.35">
      <c r="B1254" s="45"/>
      <c r="O1254" s="46"/>
    </row>
    <row r="1255" spans="2:15" s="41" customFormat="1" ht="16.5" customHeight="1" x14ac:dyDescent="0.35">
      <c r="B1255" s="45"/>
      <c r="O1255" s="46"/>
    </row>
    <row r="1256" spans="2:15" s="41" customFormat="1" ht="16.5" customHeight="1" x14ac:dyDescent="0.35">
      <c r="B1256" s="45"/>
      <c r="O1256" s="46"/>
    </row>
    <row r="1257" spans="2:15" s="41" customFormat="1" ht="16.5" customHeight="1" x14ac:dyDescent="0.35">
      <c r="B1257" s="45"/>
      <c r="O1257" s="46"/>
    </row>
    <row r="1258" spans="2:15" s="41" customFormat="1" ht="16.5" customHeight="1" x14ac:dyDescent="0.35">
      <c r="B1258" s="45"/>
      <c r="O1258" s="46"/>
    </row>
    <row r="1259" spans="2:15" s="41" customFormat="1" ht="16.5" customHeight="1" x14ac:dyDescent="0.35">
      <c r="B1259" s="45"/>
      <c r="O1259" s="46"/>
    </row>
    <row r="1260" spans="2:15" s="41" customFormat="1" ht="16.5" customHeight="1" x14ac:dyDescent="0.35">
      <c r="B1260" s="45"/>
      <c r="O1260" s="46"/>
    </row>
    <row r="1261" spans="2:15" s="41" customFormat="1" ht="16.5" customHeight="1" x14ac:dyDescent="0.35">
      <c r="B1261" s="45"/>
      <c r="O1261" s="46"/>
    </row>
    <row r="1262" spans="2:15" s="41" customFormat="1" ht="16.5" customHeight="1" x14ac:dyDescent="0.35">
      <c r="B1262" s="45"/>
      <c r="O1262" s="46"/>
    </row>
    <row r="1263" spans="2:15" s="41" customFormat="1" ht="16.5" customHeight="1" x14ac:dyDescent="0.35">
      <c r="B1263" s="45"/>
      <c r="O1263" s="46"/>
    </row>
    <row r="1264" spans="2:15" s="41" customFormat="1" ht="16.5" customHeight="1" x14ac:dyDescent="0.35">
      <c r="B1264" s="45"/>
      <c r="O1264" s="46"/>
    </row>
    <row r="1265" spans="2:15" s="41" customFormat="1" ht="16.5" customHeight="1" x14ac:dyDescent="0.35">
      <c r="B1265" s="45"/>
      <c r="O1265" s="46"/>
    </row>
    <row r="1266" spans="2:15" s="41" customFormat="1" ht="16.5" customHeight="1" x14ac:dyDescent="0.35">
      <c r="B1266" s="45"/>
      <c r="O1266" s="46"/>
    </row>
    <row r="1267" spans="2:15" s="41" customFormat="1" ht="16.5" customHeight="1" x14ac:dyDescent="0.35">
      <c r="B1267" s="45"/>
      <c r="O1267" s="46"/>
    </row>
    <row r="1268" spans="2:15" s="41" customFormat="1" ht="16.5" customHeight="1" x14ac:dyDescent="0.35">
      <c r="B1268" s="45"/>
      <c r="O1268" s="46"/>
    </row>
    <row r="1269" spans="2:15" s="41" customFormat="1" ht="16.5" customHeight="1" x14ac:dyDescent="0.35">
      <c r="B1269" s="45"/>
      <c r="O1269" s="46"/>
    </row>
    <row r="1270" spans="2:15" s="41" customFormat="1" ht="16.5" customHeight="1" x14ac:dyDescent="0.35">
      <c r="B1270" s="45"/>
      <c r="O1270" s="46"/>
    </row>
    <row r="1271" spans="2:15" s="41" customFormat="1" ht="16.5" customHeight="1" x14ac:dyDescent="0.35">
      <c r="B1271" s="45"/>
      <c r="O1271" s="46"/>
    </row>
    <row r="1272" spans="2:15" s="41" customFormat="1" ht="16.5" customHeight="1" x14ac:dyDescent="0.35">
      <c r="B1272" s="45"/>
      <c r="O1272" s="46"/>
    </row>
    <row r="1273" spans="2:15" s="41" customFormat="1" ht="16.5" customHeight="1" x14ac:dyDescent="0.35">
      <c r="B1273" s="45"/>
      <c r="O1273" s="46"/>
    </row>
    <row r="1274" spans="2:15" s="41" customFormat="1" ht="16.5" customHeight="1" x14ac:dyDescent="0.35">
      <c r="B1274" s="45"/>
      <c r="O1274" s="46"/>
    </row>
    <row r="1275" spans="2:15" s="41" customFormat="1" ht="16.5" customHeight="1" x14ac:dyDescent="0.35">
      <c r="B1275" s="45"/>
      <c r="O1275" s="46"/>
    </row>
    <row r="1276" spans="2:15" s="41" customFormat="1" ht="16.5" customHeight="1" x14ac:dyDescent="0.35">
      <c r="B1276" s="45"/>
      <c r="O1276" s="46"/>
    </row>
    <row r="1277" spans="2:15" s="41" customFormat="1" ht="16.5" customHeight="1" x14ac:dyDescent="0.35">
      <c r="B1277" s="45"/>
      <c r="O1277" s="46"/>
    </row>
    <row r="1278" spans="2:15" s="41" customFormat="1" ht="16.5" customHeight="1" x14ac:dyDescent="0.35">
      <c r="B1278" s="45"/>
      <c r="O1278" s="46"/>
    </row>
    <row r="1279" spans="2:15" s="41" customFormat="1" ht="16.5" customHeight="1" x14ac:dyDescent="0.35">
      <c r="B1279" s="45"/>
      <c r="O1279" s="46"/>
    </row>
    <row r="1280" spans="2:15" s="41" customFormat="1" ht="16.5" customHeight="1" x14ac:dyDescent="0.35">
      <c r="B1280" s="45"/>
      <c r="O1280" s="46"/>
    </row>
    <row r="1281" spans="2:15" s="41" customFormat="1" ht="16.5" customHeight="1" x14ac:dyDescent="0.35">
      <c r="B1281" s="45"/>
      <c r="O1281" s="46"/>
    </row>
    <row r="1282" spans="2:15" s="41" customFormat="1" ht="16.5" customHeight="1" x14ac:dyDescent="0.35">
      <c r="B1282" s="45"/>
      <c r="O1282" s="46"/>
    </row>
    <row r="1283" spans="2:15" s="41" customFormat="1" ht="16.5" customHeight="1" x14ac:dyDescent="0.35">
      <c r="B1283" s="45"/>
      <c r="O1283" s="46"/>
    </row>
    <row r="1284" spans="2:15" s="41" customFormat="1" ht="16.5" customHeight="1" x14ac:dyDescent="0.35">
      <c r="B1284" s="45"/>
      <c r="O1284" s="46"/>
    </row>
    <row r="1285" spans="2:15" s="41" customFormat="1" ht="16.5" customHeight="1" x14ac:dyDescent="0.35">
      <c r="B1285" s="45"/>
      <c r="O1285" s="46"/>
    </row>
    <row r="1286" spans="2:15" s="41" customFormat="1" ht="16.5" customHeight="1" x14ac:dyDescent="0.35">
      <c r="B1286" s="45"/>
      <c r="O1286" s="46"/>
    </row>
    <row r="1287" spans="2:15" s="41" customFormat="1" ht="16.5" customHeight="1" x14ac:dyDescent="0.35">
      <c r="B1287" s="45"/>
      <c r="O1287" s="46"/>
    </row>
    <row r="1288" spans="2:15" s="41" customFormat="1" ht="16.5" customHeight="1" x14ac:dyDescent="0.35">
      <c r="B1288" s="45"/>
      <c r="O1288" s="46"/>
    </row>
    <row r="1289" spans="2:15" s="41" customFormat="1" ht="16.5" customHeight="1" x14ac:dyDescent="0.35">
      <c r="B1289" s="45"/>
      <c r="O1289" s="46"/>
    </row>
    <row r="1290" spans="2:15" s="41" customFormat="1" ht="16.5" customHeight="1" x14ac:dyDescent="0.35">
      <c r="B1290" s="45"/>
      <c r="O1290" s="46"/>
    </row>
    <row r="1291" spans="2:15" s="41" customFormat="1" ht="16.5" customHeight="1" x14ac:dyDescent="0.35">
      <c r="B1291" s="45"/>
      <c r="O1291" s="46"/>
    </row>
    <row r="1292" spans="2:15" s="41" customFormat="1" ht="16.5" customHeight="1" x14ac:dyDescent="0.35">
      <c r="B1292" s="45"/>
      <c r="O1292" s="46"/>
    </row>
    <row r="1293" spans="2:15" s="41" customFormat="1" ht="16.5" customHeight="1" x14ac:dyDescent="0.35">
      <c r="B1293" s="45"/>
      <c r="O1293" s="46"/>
    </row>
    <row r="1294" spans="2:15" s="41" customFormat="1" ht="16.5" customHeight="1" x14ac:dyDescent="0.35">
      <c r="B1294" s="45"/>
      <c r="O1294" s="46"/>
    </row>
    <row r="1295" spans="2:15" s="41" customFormat="1" ht="16.5" customHeight="1" x14ac:dyDescent="0.35">
      <c r="B1295" s="45"/>
      <c r="O1295" s="46"/>
    </row>
    <row r="1296" spans="2:15" s="41" customFormat="1" ht="16.5" customHeight="1" x14ac:dyDescent="0.35">
      <c r="B1296" s="45"/>
      <c r="O1296" s="46"/>
    </row>
    <row r="1297" spans="2:15" s="41" customFormat="1" ht="16.5" customHeight="1" x14ac:dyDescent="0.35">
      <c r="B1297" s="45"/>
      <c r="O1297" s="46"/>
    </row>
    <row r="1298" spans="2:15" s="41" customFormat="1" ht="16.5" customHeight="1" x14ac:dyDescent="0.35">
      <c r="B1298" s="45"/>
      <c r="O1298" s="46"/>
    </row>
    <row r="1299" spans="2:15" s="41" customFormat="1" ht="16.5" customHeight="1" x14ac:dyDescent="0.35">
      <c r="B1299" s="45"/>
      <c r="O1299" s="46"/>
    </row>
    <row r="1300" spans="2:15" s="41" customFormat="1" ht="16.5" customHeight="1" x14ac:dyDescent="0.35">
      <c r="B1300" s="45"/>
      <c r="O1300" s="46"/>
    </row>
    <row r="1301" spans="2:15" s="41" customFormat="1" ht="16.5" customHeight="1" x14ac:dyDescent="0.35">
      <c r="B1301" s="45"/>
      <c r="O1301" s="46"/>
    </row>
    <row r="1302" spans="2:15" s="41" customFormat="1" ht="16.5" customHeight="1" x14ac:dyDescent="0.35">
      <c r="B1302" s="45"/>
      <c r="O1302" s="46"/>
    </row>
    <row r="1303" spans="2:15" s="41" customFormat="1" ht="16.5" customHeight="1" x14ac:dyDescent="0.35">
      <c r="B1303" s="45"/>
      <c r="O1303" s="46"/>
    </row>
    <row r="1304" spans="2:15" s="41" customFormat="1" ht="16.5" customHeight="1" x14ac:dyDescent="0.35">
      <c r="B1304" s="45"/>
      <c r="O1304" s="46"/>
    </row>
    <row r="1305" spans="2:15" s="41" customFormat="1" ht="16.5" customHeight="1" x14ac:dyDescent="0.35">
      <c r="B1305" s="45"/>
      <c r="O1305" s="46"/>
    </row>
    <row r="1306" spans="2:15" s="41" customFormat="1" ht="16.5" customHeight="1" x14ac:dyDescent="0.35">
      <c r="B1306" s="45"/>
      <c r="O1306" s="46"/>
    </row>
    <row r="1307" spans="2:15" s="41" customFormat="1" ht="16.5" customHeight="1" x14ac:dyDescent="0.35">
      <c r="B1307" s="45"/>
      <c r="O1307" s="46"/>
    </row>
    <row r="1308" spans="2:15" s="41" customFormat="1" ht="16.5" customHeight="1" x14ac:dyDescent="0.35">
      <c r="B1308" s="45"/>
      <c r="O1308" s="46"/>
    </row>
    <row r="1309" spans="2:15" s="41" customFormat="1" ht="16.5" customHeight="1" x14ac:dyDescent="0.35">
      <c r="B1309" s="45"/>
      <c r="O1309" s="46"/>
    </row>
    <row r="1310" spans="2:15" s="41" customFormat="1" ht="16.5" customHeight="1" x14ac:dyDescent="0.35">
      <c r="B1310" s="45"/>
      <c r="O1310" s="46"/>
    </row>
    <row r="1311" spans="2:15" s="41" customFormat="1" ht="16.5" customHeight="1" x14ac:dyDescent="0.35">
      <c r="B1311" s="45"/>
      <c r="O1311" s="46"/>
    </row>
    <row r="1312" spans="2:15" s="41" customFormat="1" ht="16.5" customHeight="1" x14ac:dyDescent="0.35">
      <c r="B1312" s="45"/>
      <c r="O1312" s="46"/>
    </row>
    <row r="1313" spans="2:15" s="41" customFormat="1" ht="16.5" customHeight="1" x14ac:dyDescent="0.35">
      <c r="B1313" s="45"/>
      <c r="O1313" s="46"/>
    </row>
    <row r="1314" spans="2:15" s="41" customFormat="1" ht="16.5" customHeight="1" x14ac:dyDescent="0.35">
      <c r="B1314" s="45"/>
      <c r="O1314" s="46"/>
    </row>
    <row r="1315" spans="2:15" s="41" customFormat="1" ht="16.5" customHeight="1" x14ac:dyDescent="0.35">
      <c r="B1315" s="45"/>
      <c r="O1315" s="46"/>
    </row>
    <row r="1316" spans="2:15" s="41" customFormat="1" ht="16.5" customHeight="1" x14ac:dyDescent="0.35">
      <c r="B1316" s="45"/>
      <c r="O1316" s="46"/>
    </row>
    <row r="1317" spans="2:15" s="41" customFormat="1" ht="16.5" customHeight="1" x14ac:dyDescent="0.35">
      <c r="B1317" s="45"/>
      <c r="O1317" s="46"/>
    </row>
    <row r="1318" spans="2:15" s="41" customFormat="1" ht="16.5" customHeight="1" x14ac:dyDescent="0.35">
      <c r="B1318" s="45"/>
      <c r="O1318" s="46"/>
    </row>
    <row r="1319" spans="2:15" s="41" customFormat="1" ht="16.5" customHeight="1" x14ac:dyDescent="0.35">
      <c r="B1319" s="45"/>
      <c r="O1319" s="46"/>
    </row>
    <row r="1320" spans="2:15" s="41" customFormat="1" ht="16.5" customHeight="1" x14ac:dyDescent="0.35">
      <c r="B1320" s="45"/>
      <c r="O1320" s="46"/>
    </row>
    <row r="1321" spans="2:15" s="41" customFormat="1" ht="16.5" customHeight="1" x14ac:dyDescent="0.35">
      <c r="B1321" s="45"/>
      <c r="O1321" s="46"/>
    </row>
    <row r="1322" spans="2:15" s="41" customFormat="1" ht="16.5" customHeight="1" x14ac:dyDescent="0.35">
      <c r="B1322" s="45"/>
      <c r="O1322" s="46"/>
    </row>
    <row r="1323" spans="2:15" s="41" customFormat="1" ht="16.5" customHeight="1" x14ac:dyDescent="0.35">
      <c r="B1323" s="45"/>
      <c r="O1323" s="46"/>
    </row>
    <row r="1324" spans="2:15" s="41" customFormat="1" ht="16.5" customHeight="1" x14ac:dyDescent="0.35">
      <c r="B1324" s="45"/>
      <c r="O1324" s="46"/>
    </row>
    <row r="1325" spans="2:15" s="41" customFormat="1" ht="16.5" customHeight="1" x14ac:dyDescent="0.35">
      <c r="B1325" s="45"/>
      <c r="O1325" s="46"/>
    </row>
    <row r="1326" spans="2:15" s="41" customFormat="1" ht="16.5" customHeight="1" x14ac:dyDescent="0.35">
      <c r="B1326" s="45"/>
      <c r="O1326" s="46"/>
    </row>
    <row r="1327" spans="2:15" s="41" customFormat="1" ht="16.5" customHeight="1" x14ac:dyDescent="0.35">
      <c r="B1327" s="45"/>
      <c r="O1327" s="46"/>
    </row>
    <row r="1328" spans="2:15" s="41" customFormat="1" ht="16.5" customHeight="1" x14ac:dyDescent="0.35">
      <c r="B1328" s="45"/>
      <c r="O1328" s="46"/>
    </row>
    <row r="1329" spans="2:15" s="41" customFormat="1" ht="16.5" customHeight="1" x14ac:dyDescent="0.35">
      <c r="B1329" s="45"/>
      <c r="O1329" s="46"/>
    </row>
    <row r="1330" spans="2:15" s="41" customFormat="1" ht="16.5" customHeight="1" x14ac:dyDescent="0.35">
      <c r="B1330" s="45"/>
      <c r="O1330" s="46"/>
    </row>
    <row r="1331" spans="2:15" s="41" customFormat="1" ht="16.5" customHeight="1" x14ac:dyDescent="0.35">
      <c r="B1331" s="45"/>
      <c r="O1331" s="46"/>
    </row>
    <row r="1332" spans="2:15" s="41" customFormat="1" ht="16.5" customHeight="1" x14ac:dyDescent="0.35">
      <c r="B1332" s="45"/>
      <c r="O1332" s="46"/>
    </row>
    <row r="1333" spans="2:15" s="41" customFormat="1" ht="16.5" customHeight="1" x14ac:dyDescent="0.35">
      <c r="B1333" s="45"/>
      <c r="O1333" s="46"/>
    </row>
    <row r="1334" spans="2:15" s="41" customFormat="1" ht="16.5" customHeight="1" x14ac:dyDescent="0.35">
      <c r="B1334" s="45"/>
      <c r="O1334" s="46"/>
    </row>
    <row r="1335" spans="2:15" s="41" customFormat="1" ht="16.5" customHeight="1" x14ac:dyDescent="0.35">
      <c r="B1335" s="45"/>
      <c r="O1335" s="46"/>
    </row>
    <row r="1336" spans="2:15" s="41" customFormat="1" ht="16.5" customHeight="1" x14ac:dyDescent="0.35">
      <c r="B1336" s="45"/>
      <c r="O1336" s="46"/>
    </row>
    <row r="1337" spans="2:15" s="41" customFormat="1" ht="16.5" customHeight="1" x14ac:dyDescent="0.35">
      <c r="B1337" s="45"/>
      <c r="O1337" s="46"/>
    </row>
    <row r="1338" spans="2:15" s="41" customFormat="1" ht="16.5" customHeight="1" x14ac:dyDescent="0.35">
      <c r="B1338" s="45"/>
      <c r="O1338" s="46"/>
    </row>
    <row r="1339" spans="2:15" s="41" customFormat="1" ht="16.5" customHeight="1" x14ac:dyDescent="0.35">
      <c r="B1339" s="45"/>
      <c r="O1339" s="46"/>
    </row>
    <row r="1340" spans="2:15" s="41" customFormat="1" ht="16.5" customHeight="1" x14ac:dyDescent="0.35">
      <c r="B1340" s="45"/>
      <c r="O1340" s="46"/>
    </row>
    <row r="1341" spans="2:15" s="41" customFormat="1" ht="16.5" customHeight="1" x14ac:dyDescent="0.35">
      <c r="B1341" s="45"/>
      <c r="O1341" s="46"/>
    </row>
    <row r="1342" spans="2:15" s="41" customFormat="1" ht="16.5" customHeight="1" x14ac:dyDescent="0.35">
      <c r="B1342" s="45"/>
      <c r="O1342" s="46"/>
    </row>
    <row r="1343" spans="2:15" s="41" customFormat="1" ht="16.5" customHeight="1" x14ac:dyDescent="0.35">
      <c r="B1343" s="45"/>
      <c r="O1343" s="46"/>
    </row>
    <row r="1344" spans="2:15" s="41" customFormat="1" ht="16.5" customHeight="1" x14ac:dyDescent="0.35">
      <c r="B1344" s="45"/>
      <c r="O1344" s="46"/>
    </row>
    <row r="1345" spans="2:15" s="41" customFormat="1" ht="16.5" customHeight="1" x14ac:dyDescent="0.35">
      <c r="B1345" s="45"/>
      <c r="O1345" s="46"/>
    </row>
    <row r="1346" spans="2:15" s="41" customFormat="1" ht="16.5" customHeight="1" x14ac:dyDescent="0.35">
      <c r="B1346" s="45"/>
      <c r="O1346" s="46"/>
    </row>
    <row r="1347" spans="2:15" s="41" customFormat="1" ht="16.5" customHeight="1" x14ac:dyDescent="0.35">
      <c r="B1347" s="45"/>
      <c r="O1347" s="46"/>
    </row>
    <row r="1348" spans="2:15" s="41" customFormat="1" ht="16.5" customHeight="1" x14ac:dyDescent="0.35">
      <c r="B1348" s="45"/>
      <c r="O1348" s="46"/>
    </row>
    <row r="1349" spans="2:15" s="41" customFormat="1" ht="16.5" customHeight="1" x14ac:dyDescent="0.35">
      <c r="B1349" s="45"/>
      <c r="O1349" s="46"/>
    </row>
    <row r="1350" spans="2:15" s="41" customFormat="1" ht="16.5" customHeight="1" x14ac:dyDescent="0.35">
      <c r="B1350" s="45"/>
      <c r="O1350" s="46"/>
    </row>
    <row r="1351" spans="2:15" s="41" customFormat="1" ht="16.5" customHeight="1" x14ac:dyDescent="0.35">
      <c r="B1351" s="45"/>
      <c r="O1351" s="46"/>
    </row>
    <row r="1352" spans="2:15" s="41" customFormat="1" ht="16.5" customHeight="1" x14ac:dyDescent="0.35">
      <c r="B1352" s="45"/>
      <c r="O1352" s="46"/>
    </row>
    <row r="1353" spans="2:15" s="41" customFormat="1" ht="16.5" customHeight="1" x14ac:dyDescent="0.35">
      <c r="B1353" s="45"/>
      <c r="O1353" s="46"/>
    </row>
    <row r="1354" spans="2:15" s="41" customFormat="1" ht="16.5" customHeight="1" x14ac:dyDescent="0.35">
      <c r="B1354" s="45"/>
      <c r="O1354" s="46"/>
    </row>
    <row r="1355" spans="2:15" s="41" customFormat="1" ht="16.5" customHeight="1" x14ac:dyDescent="0.35">
      <c r="B1355" s="45"/>
      <c r="O1355" s="46"/>
    </row>
    <row r="1356" spans="2:15" s="41" customFormat="1" ht="16.5" customHeight="1" x14ac:dyDescent="0.35">
      <c r="B1356" s="45"/>
      <c r="O1356" s="46"/>
    </row>
    <row r="1357" spans="2:15" s="41" customFormat="1" ht="16.5" customHeight="1" x14ac:dyDescent="0.35">
      <c r="B1357" s="45"/>
      <c r="O1357" s="46"/>
    </row>
    <row r="1358" spans="2:15" s="41" customFormat="1" ht="16.5" customHeight="1" x14ac:dyDescent="0.35">
      <c r="B1358" s="45"/>
      <c r="O1358" s="46"/>
    </row>
    <row r="1359" spans="2:15" s="41" customFormat="1" ht="16.5" customHeight="1" x14ac:dyDescent="0.35">
      <c r="B1359" s="45"/>
      <c r="O1359" s="46"/>
    </row>
    <row r="1360" spans="2:15" s="41" customFormat="1" ht="16.5" customHeight="1" x14ac:dyDescent="0.35">
      <c r="B1360" s="45"/>
      <c r="O1360" s="46"/>
    </row>
    <row r="1361" spans="2:15" s="41" customFormat="1" ht="16.5" customHeight="1" x14ac:dyDescent="0.35">
      <c r="B1361" s="45"/>
      <c r="O1361" s="46"/>
    </row>
    <row r="1362" spans="2:15" s="41" customFormat="1" ht="16.5" customHeight="1" x14ac:dyDescent="0.35">
      <c r="B1362" s="45"/>
      <c r="O1362" s="46"/>
    </row>
    <row r="1363" spans="2:15" s="41" customFormat="1" ht="16.5" customHeight="1" x14ac:dyDescent="0.35">
      <c r="B1363" s="45"/>
      <c r="O1363" s="46"/>
    </row>
    <row r="1364" spans="2:15" s="41" customFormat="1" ht="16.5" customHeight="1" x14ac:dyDescent="0.35">
      <c r="B1364" s="45"/>
      <c r="O1364" s="46"/>
    </row>
    <row r="1365" spans="2:15" s="41" customFormat="1" ht="16.5" customHeight="1" x14ac:dyDescent="0.35">
      <c r="B1365" s="45"/>
      <c r="O1365" s="46"/>
    </row>
    <row r="1366" spans="2:15" s="41" customFormat="1" ht="16.5" customHeight="1" x14ac:dyDescent="0.35">
      <c r="B1366" s="45"/>
      <c r="O1366" s="46"/>
    </row>
    <row r="1367" spans="2:15" s="41" customFormat="1" ht="16.5" customHeight="1" x14ac:dyDescent="0.35">
      <c r="B1367" s="45"/>
      <c r="O1367" s="46"/>
    </row>
    <row r="1368" spans="2:15" s="41" customFormat="1" ht="16.5" customHeight="1" x14ac:dyDescent="0.35">
      <c r="B1368" s="45"/>
      <c r="O1368" s="46"/>
    </row>
    <row r="1369" spans="2:15" s="41" customFormat="1" ht="16.5" customHeight="1" x14ac:dyDescent="0.35">
      <c r="B1369" s="45"/>
      <c r="O1369" s="46"/>
    </row>
    <row r="1370" spans="2:15" s="41" customFormat="1" ht="16.5" customHeight="1" x14ac:dyDescent="0.35">
      <c r="B1370" s="45"/>
      <c r="O1370" s="46"/>
    </row>
    <row r="1371" spans="2:15" s="41" customFormat="1" ht="16.5" customHeight="1" x14ac:dyDescent="0.35">
      <c r="B1371" s="45"/>
      <c r="O1371" s="46"/>
    </row>
    <row r="1372" spans="2:15" s="41" customFormat="1" ht="16.5" customHeight="1" x14ac:dyDescent="0.35">
      <c r="B1372" s="45"/>
      <c r="O1372" s="46"/>
    </row>
    <row r="1373" spans="2:15" s="41" customFormat="1" ht="16.5" customHeight="1" x14ac:dyDescent="0.35">
      <c r="B1373" s="45"/>
      <c r="O1373" s="46"/>
    </row>
    <row r="1374" spans="2:15" s="41" customFormat="1" ht="16.5" customHeight="1" x14ac:dyDescent="0.35">
      <c r="B1374" s="45"/>
      <c r="O1374" s="46"/>
    </row>
    <row r="1375" spans="2:15" s="41" customFormat="1" ht="16.5" customHeight="1" x14ac:dyDescent="0.35">
      <c r="B1375" s="45"/>
      <c r="O1375" s="46"/>
    </row>
    <row r="1376" spans="2:15" s="41" customFormat="1" ht="16.5" customHeight="1" x14ac:dyDescent="0.35">
      <c r="B1376" s="45"/>
      <c r="O1376" s="46"/>
    </row>
    <row r="1377" spans="2:15" s="41" customFormat="1" ht="16.5" customHeight="1" x14ac:dyDescent="0.35">
      <c r="B1377" s="45"/>
      <c r="O1377" s="46"/>
    </row>
    <row r="1378" spans="2:15" s="41" customFormat="1" ht="16.5" customHeight="1" x14ac:dyDescent="0.35">
      <c r="B1378" s="45"/>
      <c r="O1378" s="46"/>
    </row>
    <row r="1379" spans="2:15" s="41" customFormat="1" ht="16.5" customHeight="1" x14ac:dyDescent="0.35">
      <c r="B1379" s="45"/>
      <c r="O1379" s="46"/>
    </row>
    <row r="1380" spans="2:15" s="41" customFormat="1" ht="16.5" customHeight="1" x14ac:dyDescent="0.35">
      <c r="B1380" s="45"/>
      <c r="O1380" s="46"/>
    </row>
    <row r="1381" spans="2:15" s="41" customFormat="1" ht="16.5" customHeight="1" x14ac:dyDescent="0.35">
      <c r="B1381" s="45"/>
      <c r="O1381" s="46"/>
    </row>
    <row r="1382" spans="2:15" s="41" customFormat="1" ht="16.5" customHeight="1" x14ac:dyDescent="0.35">
      <c r="B1382" s="45"/>
      <c r="O1382" s="46"/>
    </row>
    <row r="1383" spans="2:15" s="41" customFormat="1" ht="16.5" customHeight="1" x14ac:dyDescent="0.35">
      <c r="B1383" s="45"/>
      <c r="O1383" s="46"/>
    </row>
    <row r="1384" spans="2:15" s="41" customFormat="1" ht="16.5" customHeight="1" x14ac:dyDescent="0.35">
      <c r="B1384" s="45"/>
      <c r="O1384" s="46"/>
    </row>
    <row r="1385" spans="2:15" s="41" customFormat="1" ht="16.5" customHeight="1" x14ac:dyDescent="0.35">
      <c r="B1385" s="45"/>
      <c r="O1385" s="46"/>
    </row>
    <row r="1386" spans="2:15" s="41" customFormat="1" ht="16.5" customHeight="1" x14ac:dyDescent="0.35">
      <c r="B1386" s="45"/>
      <c r="O1386" s="46"/>
    </row>
    <row r="1387" spans="2:15" s="41" customFormat="1" ht="16.5" customHeight="1" x14ac:dyDescent="0.35">
      <c r="B1387" s="45"/>
      <c r="O1387" s="46"/>
    </row>
    <row r="1388" spans="2:15" s="41" customFormat="1" ht="16.5" customHeight="1" x14ac:dyDescent="0.35">
      <c r="B1388" s="45"/>
      <c r="O1388" s="46"/>
    </row>
    <row r="1389" spans="2:15" s="41" customFormat="1" ht="16.5" customHeight="1" x14ac:dyDescent="0.35">
      <c r="B1389" s="45"/>
      <c r="O1389" s="46"/>
    </row>
    <row r="1390" spans="2:15" s="41" customFormat="1" ht="16.5" customHeight="1" x14ac:dyDescent="0.35">
      <c r="B1390" s="45"/>
      <c r="O1390" s="46"/>
    </row>
    <row r="1391" spans="2:15" s="41" customFormat="1" ht="16.5" customHeight="1" x14ac:dyDescent="0.35">
      <c r="B1391" s="45"/>
      <c r="O1391" s="46"/>
    </row>
    <row r="1392" spans="2:15" s="41" customFormat="1" ht="16.5" customHeight="1" x14ac:dyDescent="0.35">
      <c r="B1392" s="45"/>
      <c r="O1392" s="46"/>
    </row>
    <row r="1393" spans="2:15" s="41" customFormat="1" ht="16.5" customHeight="1" x14ac:dyDescent="0.35">
      <c r="B1393" s="45"/>
      <c r="O1393" s="46"/>
    </row>
    <row r="1394" spans="2:15" s="41" customFormat="1" ht="16.5" customHeight="1" x14ac:dyDescent="0.35">
      <c r="B1394" s="45"/>
      <c r="O1394" s="46"/>
    </row>
    <row r="1395" spans="2:15" s="41" customFormat="1" ht="16.5" customHeight="1" x14ac:dyDescent="0.35">
      <c r="B1395" s="45"/>
      <c r="O1395" s="46"/>
    </row>
    <row r="1396" spans="2:15" s="41" customFormat="1" ht="16.5" customHeight="1" x14ac:dyDescent="0.35">
      <c r="B1396" s="45"/>
      <c r="O1396" s="46"/>
    </row>
    <row r="1397" spans="2:15" s="41" customFormat="1" ht="16.5" customHeight="1" x14ac:dyDescent="0.35">
      <c r="B1397" s="45"/>
      <c r="O1397" s="46"/>
    </row>
    <row r="1398" spans="2:15" s="41" customFormat="1" ht="16.5" customHeight="1" x14ac:dyDescent="0.35">
      <c r="B1398" s="45"/>
      <c r="O1398" s="46"/>
    </row>
    <row r="1399" spans="2:15" s="41" customFormat="1" ht="16.5" customHeight="1" x14ac:dyDescent="0.35">
      <c r="B1399" s="45"/>
      <c r="O1399" s="46"/>
    </row>
    <row r="1400" spans="2:15" s="41" customFormat="1" ht="16.5" customHeight="1" x14ac:dyDescent="0.35">
      <c r="B1400" s="45"/>
      <c r="O1400" s="46"/>
    </row>
    <row r="1401" spans="2:15" s="41" customFormat="1" ht="16.5" customHeight="1" x14ac:dyDescent="0.35">
      <c r="B1401" s="45"/>
      <c r="O1401" s="46"/>
    </row>
    <row r="1402" spans="2:15" s="41" customFormat="1" ht="16.5" customHeight="1" x14ac:dyDescent="0.35">
      <c r="B1402" s="45"/>
      <c r="O1402" s="46"/>
    </row>
    <row r="1403" spans="2:15" s="41" customFormat="1" ht="16.5" customHeight="1" x14ac:dyDescent="0.35">
      <c r="B1403" s="45"/>
      <c r="O1403" s="46"/>
    </row>
    <row r="1404" spans="2:15" s="41" customFormat="1" ht="16.5" customHeight="1" x14ac:dyDescent="0.35">
      <c r="B1404" s="45"/>
      <c r="O1404" s="46"/>
    </row>
    <row r="1405" spans="2:15" s="41" customFormat="1" ht="16.5" customHeight="1" x14ac:dyDescent="0.35">
      <c r="B1405" s="45"/>
      <c r="O1405" s="46"/>
    </row>
    <row r="1406" spans="2:15" s="41" customFormat="1" ht="16.5" customHeight="1" x14ac:dyDescent="0.35">
      <c r="B1406" s="45"/>
      <c r="O1406" s="46"/>
    </row>
    <row r="1407" spans="2:15" s="41" customFormat="1" ht="16.5" customHeight="1" x14ac:dyDescent="0.35">
      <c r="B1407" s="45"/>
      <c r="O1407" s="46"/>
    </row>
    <row r="1408" spans="2:15" s="41" customFormat="1" ht="16.5" customHeight="1" x14ac:dyDescent="0.35">
      <c r="B1408" s="45"/>
      <c r="O1408" s="46"/>
    </row>
    <row r="1409" spans="2:15" s="41" customFormat="1" ht="16.5" customHeight="1" x14ac:dyDescent="0.35">
      <c r="B1409" s="45"/>
      <c r="O1409" s="46"/>
    </row>
    <row r="1410" spans="2:15" s="41" customFormat="1" ht="16.5" customHeight="1" x14ac:dyDescent="0.35">
      <c r="B1410" s="45"/>
      <c r="O1410" s="46"/>
    </row>
    <row r="1411" spans="2:15" s="41" customFormat="1" ht="16.5" customHeight="1" x14ac:dyDescent="0.35">
      <c r="B1411" s="45"/>
      <c r="O1411" s="46"/>
    </row>
    <row r="1412" spans="2:15" s="41" customFormat="1" ht="16.5" customHeight="1" x14ac:dyDescent="0.35">
      <c r="B1412" s="45"/>
      <c r="O1412" s="46"/>
    </row>
    <row r="1413" spans="2:15" s="41" customFormat="1" ht="16.5" customHeight="1" x14ac:dyDescent="0.35">
      <c r="B1413" s="45"/>
      <c r="O1413" s="46"/>
    </row>
    <row r="1414" spans="2:15" s="41" customFormat="1" ht="16.5" customHeight="1" x14ac:dyDescent="0.35">
      <c r="B1414" s="45"/>
      <c r="O1414" s="46"/>
    </row>
    <row r="1415" spans="2:15" s="41" customFormat="1" ht="16.5" customHeight="1" x14ac:dyDescent="0.35">
      <c r="B1415" s="45"/>
      <c r="O1415" s="46"/>
    </row>
    <row r="1416" spans="2:15" s="41" customFormat="1" ht="16.5" customHeight="1" x14ac:dyDescent="0.35">
      <c r="B1416" s="45"/>
      <c r="O1416" s="46"/>
    </row>
    <row r="1417" spans="2:15" s="41" customFormat="1" ht="16.5" customHeight="1" x14ac:dyDescent="0.35">
      <c r="B1417" s="45"/>
      <c r="O1417" s="46"/>
    </row>
    <row r="1418" spans="2:15" s="41" customFormat="1" ht="16.5" customHeight="1" x14ac:dyDescent="0.35">
      <c r="B1418" s="45"/>
      <c r="O1418" s="46"/>
    </row>
    <row r="1419" spans="2:15" s="41" customFormat="1" ht="16.5" customHeight="1" x14ac:dyDescent="0.35">
      <c r="B1419" s="45"/>
      <c r="O1419" s="46"/>
    </row>
    <row r="1420" spans="2:15" s="41" customFormat="1" ht="16.5" customHeight="1" x14ac:dyDescent="0.35">
      <c r="B1420" s="45"/>
      <c r="O1420" s="46"/>
    </row>
    <row r="1421" spans="2:15" s="41" customFormat="1" ht="16.5" customHeight="1" x14ac:dyDescent="0.35">
      <c r="B1421" s="45"/>
      <c r="O1421" s="46"/>
    </row>
    <row r="1422" spans="2:15" s="41" customFormat="1" ht="16.5" customHeight="1" x14ac:dyDescent="0.35">
      <c r="B1422" s="45"/>
      <c r="O1422" s="46"/>
    </row>
    <row r="1423" spans="2:15" s="41" customFormat="1" ht="16.5" customHeight="1" x14ac:dyDescent="0.35">
      <c r="B1423" s="45"/>
      <c r="O1423" s="46"/>
    </row>
    <row r="1424" spans="2:15" s="41" customFormat="1" ht="16.5" customHeight="1" x14ac:dyDescent="0.35">
      <c r="B1424" s="45"/>
      <c r="O1424" s="46"/>
    </row>
    <row r="1425" spans="2:15" s="41" customFormat="1" ht="16.5" customHeight="1" x14ac:dyDescent="0.35">
      <c r="B1425" s="45"/>
      <c r="O1425" s="46"/>
    </row>
    <row r="1426" spans="2:15" s="41" customFormat="1" ht="16.5" customHeight="1" x14ac:dyDescent="0.35">
      <c r="B1426" s="45"/>
      <c r="O1426" s="46"/>
    </row>
    <row r="1427" spans="2:15" s="41" customFormat="1" ht="16.5" customHeight="1" x14ac:dyDescent="0.35">
      <c r="B1427" s="45"/>
      <c r="O1427" s="46"/>
    </row>
    <row r="1428" spans="2:15" s="41" customFormat="1" ht="16.5" customHeight="1" x14ac:dyDescent="0.35">
      <c r="B1428" s="45"/>
      <c r="O1428" s="46"/>
    </row>
    <row r="1429" spans="2:15" s="41" customFormat="1" ht="16.5" customHeight="1" x14ac:dyDescent="0.35">
      <c r="B1429" s="45"/>
      <c r="O1429" s="46"/>
    </row>
    <row r="1430" spans="2:15" s="41" customFormat="1" ht="16.5" customHeight="1" x14ac:dyDescent="0.35">
      <c r="B1430" s="45"/>
      <c r="O1430" s="46"/>
    </row>
    <row r="1431" spans="2:15" s="41" customFormat="1" ht="16.5" customHeight="1" x14ac:dyDescent="0.35">
      <c r="B1431" s="45"/>
      <c r="O1431" s="46"/>
    </row>
    <row r="1432" spans="2:15" s="41" customFormat="1" ht="16.5" customHeight="1" x14ac:dyDescent="0.35">
      <c r="B1432" s="45"/>
      <c r="O1432" s="46"/>
    </row>
    <row r="1433" spans="2:15" s="41" customFormat="1" ht="16.5" customHeight="1" x14ac:dyDescent="0.35">
      <c r="B1433" s="45"/>
      <c r="O1433" s="46"/>
    </row>
    <row r="1434" spans="2:15" s="41" customFormat="1" ht="16.5" customHeight="1" x14ac:dyDescent="0.35">
      <c r="B1434" s="45"/>
      <c r="O1434" s="46"/>
    </row>
    <row r="1435" spans="2:15" s="41" customFormat="1" ht="16.5" customHeight="1" x14ac:dyDescent="0.35">
      <c r="B1435" s="45"/>
      <c r="O1435" s="46"/>
    </row>
    <row r="1436" spans="2:15" s="41" customFormat="1" ht="16.5" customHeight="1" x14ac:dyDescent="0.35">
      <c r="B1436" s="45"/>
      <c r="O1436" s="46"/>
    </row>
    <row r="1437" spans="2:15" s="41" customFormat="1" ht="16.5" customHeight="1" x14ac:dyDescent="0.35">
      <c r="B1437" s="45"/>
      <c r="O1437" s="46"/>
    </row>
    <row r="1438" spans="2:15" s="41" customFormat="1" ht="16.5" customHeight="1" x14ac:dyDescent="0.35">
      <c r="B1438" s="45"/>
      <c r="O1438" s="46"/>
    </row>
    <row r="1439" spans="2:15" s="41" customFormat="1" ht="16.5" customHeight="1" x14ac:dyDescent="0.35">
      <c r="B1439" s="45"/>
      <c r="O1439" s="46"/>
    </row>
    <row r="1440" spans="2:15" s="41" customFormat="1" ht="16.5" customHeight="1" x14ac:dyDescent="0.35">
      <c r="B1440" s="45"/>
      <c r="O1440" s="46"/>
    </row>
    <row r="1441" spans="2:15" s="41" customFormat="1" ht="16.5" customHeight="1" x14ac:dyDescent="0.35">
      <c r="B1441" s="45"/>
      <c r="O1441" s="46"/>
    </row>
    <row r="1442" spans="2:15" s="41" customFormat="1" ht="16.5" customHeight="1" x14ac:dyDescent="0.35">
      <c r="B1442" s="45"/>
      <c r="O1442" s="46"/>
    </row>
    <row r="1443" spans="2:15" s="41" customFormat="1" ht="16.5" customHeight="1" x14ac:dyDescent="0.35">
      <c r="B1443" s="45"/>
      <c r="O1443" s="46"/>
    </row>
    <row r="1444" spans="2:15" s="41" customFormat="1" ht="16.5" customHeight="1" x14ac:dyDescent="0.35">
      <c r="B1444" s="45"/>
      <c r="O1444" s="46"/>
    </row>
    <row r="1445" spans="2:15" s="41" customFormat="1" ht="16.5" customHeight="1" x14ac:dyDescent="0.35">
      <c r="B1445" s="45"/>
      <c r="O1445" s="46"/>
    </row>
    <row r="1446" spans="2:15" s="41" customFormat="1" ht="16.5" customHeight="1" x14ac:dyDescent="0.35">
      <c r="B1446" s="45"/>
      <c r="O1446" s="46"/>
    </row>
    <row r="1447" spans="2:15" s="41" customFormat="1" ht="16.5" customHeight="1" x14ac:dyDescent="0.35">
      <c r="B1447" s="45"/>
      <c r="O1447" s="46"/>
    </row>
    <row r="1448" spans="2:15" s="41" customFormat="1" ht="16.5" customHeight="1" x14ac:dyDescent="0.35">
      <c r="B1448" s="45"/>
      <c r="O1448" s="46"/>
    </row>
    <row r="1449" spans="2:15" s="41" customFormat="1" ht="16.5" customHeight="1" x14ac:dyDescent="0.35">
      <c r="B1449" s="45"/>
      <c r="O1449" s="46"/>
    </row>
    <row r="1450" spans="2:15" s="41" customFormat="1" ht="16.5" customHeight="1" x14ac:dyDescent="0.35">
      <c r="B1450" s="45"/>
      <c r="O1450" s="46"/>
    </row>
    <row r="1451" spans="2:15" s="41" customFormat="1" ht="16.5" customHeight="1" x14ac:dyDescent="0.35">
      <c r="B1451" s="45"/>
      <c r="O1451" s="46"/>
    </row>
    <row r="1452" spans="2:15" s="41" customFormat="1" ht="16.5" customHeight="1" x14ac:dyDescent="0.35">
      <c r="B1452" s="45"/>
      <c r="O1452" s="46"/>
    </row>
    <row r="1453" spans="2:15" s="41" customFormat="1" ht="16.5" customHeight="1" x14ac:dyDescent="0.35">
      <c r="B1453" s="45"/>
      <c r="O1453" s="46"/>
    </row>
    <row r="1454" spans="2:15" s="41" customFormat="1" ht="16.5" customHeight="1" x14ac:dyDescent="0.35">
      <c r="B1454" s="45"/>
      <c r="O1454" s="46"/>
    </row>
    <row r="1455" spans="2:15" s="41" customFormat="1" ht="16.5" customHeight="1" x14ac:dyDescent="0.35">
      <c r="B1455" s="45"/>
      <c r="O1455" s="46"/>
    </row>
    <row r="1456" spans="2:15" s="41" customFormat="1" ht="16.5" customHeight="1" x14ac:dyDescent="0.35">
      <c r="B1456" s="45"/>
      <c r="O1456" s="46"/>
    </row>
    <row r="1457" spans="2:15" s="41" customFormat="1" ht="16.5" customHeight="1" x14ac:dyDescent="0.35">
      <c r="B1457" s="45"/>
      <c r="O1457" s="46"/>
    </row>
    <row r="1458" spans="2:15" s="41" customFormat="1" ht="16.5" customHeight="1" x14ac:dyDescent="0.35">
      <c r="B1458" s="45"/>
      <c r="O1458" s="46"/>
    </row>
    <row r="1459" spans="2:15" s="41" customFormat="1" ht="16.5" customHeight="1" x14ac:dyDescent="0.35">
      <c r="B1459" s="45"/>
      <c r="O1459" s="46"/>
    </row>
    <row r="1460" spans="2:15" s="41" customFormat="1" ht="16.5" customHeight="1" x14ac:dyDescent="0.35">
      <c r="B1460" s="45"/>
      <c r="O1460" s="46"/>
    </row>
    <row r="1461" spans="2:15" s="41" customFormat="1" ht="16.5" customHeight="1" x14ac:dyDescent="0.35">
      <c r="B1461" s="45"/>
      <c r="O1461" s="46"/>
    </row>
    <row r="1462" spans="2:15" s="41" customFormat="1" ht="16.5" customHeight="1" x14ac:dyDescent="0.35">
      <c r="B1462" s="45"/>
      <c r="O1462" s="46"/>
    </row>
    <row r="1463" spans="2:15" s="41" customFormat="1" ht="16.5" customHeight="1" x14ac:dyDescent="0.35">
      <c r="B1463" s="45"/>
      <c r="O1463" s="46"/>
    </row>
    <row r="1464" spans="2:15" s="41" customFormat="1" ht="16.5" customHeight="1" x14ac:dyDescent="0.35">
      <c r="B1464" s="45"/>
      <c r="O1464" s="46"/>
    </row>
    <row r="1465" spans="2:15" s="41" customFormat="1" ht="16.5" customHeight="1" x14ac:dyDescent="0.35">
      <c r="B1465" s="45"/>
      <c r="O1465" s="46"/>
    </row>
    <row r="1466" spans="2:15" s="41" customFormat="1" ht="16.5" customHeight="1" x14ac:dyDescent="0.35">
      <c r="B1466" s="45"/>
      <c r="O1466" s="46"/>
    </row>
    <row r="1467" spans="2:15" s="41" customFormat="1" ht="16.5" customHeight="1" x14ac:dyDescent="0.35">
      <c r="B1467" s="45"/>
      <c r="O1467" s="46"/>
    </row>
    <row r="1468" spans="2:15" s="41" customFormat="1" ht="16.5" customHeight="1" x14ac:dyDescent="0.35">
      <c r="B1468" s="45"/>
      <c r="O1468" s="46"/>
    </row>
    <row r="1469" spans="2:15" s="41" customFormat="1" ht="16.5" customHeight="1" x14ac:dyDescent="0.35">
      <c r="B1469" s="45"/>
      <c r="O1469" s="46"/>
    </row>
    <row r="1470" spans="2:15" s="41" customFormat="1" ht="16.5" customHeight="1" x14ac:dyDescent="0.35">
      <c r="B1470" s="45"/>
      <c r="O1470" s="46"/>
    </row>
    <row r="1471" spans="2:15" s="41" customFormat="1" ht="16.5" customHeight="1" x14ac:dyDescent="0.35">
      <c r="B1471" s="45"/>
      <c r="O1471" s="46"/>
    </row>
    <row r="1472" spans="2:15" s="41" customFormat="1" ht="16.5" customHeight="1" x14ac:dyDescent="0.35">
      <c r="B1472" s="45"/>
      <c r="O1472" s="46"/>
    </row>
    <row r="1473" spans="2:15" s="41" customFormat="1" ht="16.5" customHeight="1" x14ac:dyDescent="0.35">
      <c r="B1473" s="45"/>
      <c r="O1473" s="46"/>
    </row>
    <row r="1474" spans="2:15" s="41" customFormat="1" ht="16.5" customHeight="1" x14ac:dyDescent="0.35">
      <c r="B1474" s="45"/>
      <c r="O1474" s="46"/>
    </row>
    <row r="1475" spans="2:15" s="41" customFormat="1" ht="16.5" customHeight="1" x14ac:dyDescent="0.35">
      <c r="B1475" s="45"/>
      <c r="O1475" s="46"/>
    </row>
    <row r="1476" spans="2:15" s="41" customFormat="1" ht="16.5" customHeight="1" x14ac:dyDescent="0.35">
      <c r="B1476" s="45"/>
      <c r="O1476" s="46"/>
    </row>
    <row r="1477" spans="2:15" s="41" customFormat="1" ht="16.5" customHeight="1" x14ac:dyDescent="0.35">
      <c r="B1477" s="45"/>
      <c r="O1477" s="46"/>
    </row>
    <row r="1478" spans="2:15" s="41" customFormat="1" ht="16.5" customHeight="1" x14ac:dyDescent="0.35">
      <c r="B1478" s="45"/>
      <c r="O1478" s="46"/>
    </row>
    <row r="1479" spans="2:15" s="41" customFormat="1" ht="16.5" customHeight="1" x14ac:dyDescent="0.35">
      <c r="B1479" s="45"/>
      <c r="O1479" s="46"/>
    </row>
    <row r="1480" spans="2:15" s="41" customFormat="1" ht="16.5" customHeight="1" x14ac:dyDescent="0.35">
      <c r="B1480" s="45"/>
      <c r="O1480" s="46"/>
    </row>
    <row r="1481" spans="2:15" s="41" customFormat="1" ht="16.5" customHeight="1" x14ac:dyDescent="0.35">
      <c r="B1481" s="45"/>
      <c r="O1481" s="46"/>
    </row>
    <row r="1482" spans="2:15" s="41" customFormat="1" ht="16.5" customHeight="1" x14ac:dyDescent="0.35">
      <c r="B1482" s="45"/>
      <c r="O1482" s="46"/>
    </row>
    <row r="1483" spans="2:15" s="41" customFormat="1" ht="16.5" customHeight="1" x14ac:dyDescent="0.35">
      <c r="B1483" s="45"/>
      <c r="O1483" s="46"/>
    </row>
    <row r="1484" spans="2:15" s="41" customFormat="1" ht="16.5" customHeight="1" x14ac:dyDescent="0.35">
      <c r="B1484" s="45"/>
      <c r="O1484" s="46"/>
    </row>
    <row r="1485" spans="2:15" s="41" customFormat="1" ht="16.5" customHeight="1" x14ac:dyDescent="0.35">
      <c r="B1485" s="45"/>
      <c r="O1485" s="46"/>
    </row>
    <row r="1486" spans="2:15" s="41" customFormat="1" ht="16.5" customHeight="1" x14ac:dyDescent="0.35">
      <c r="B1486" s="45"/>
      <c r="O1486" s="46"/>
    </row>
    <row r="1487" spans="2:15" s="41" customFormat="1" ht="16.5" customHeight="1" x14ac:dyDescent="0.35">
      <c r="B1487" s="45"/>
      <c r="O1487" s="46"/>
    </row>
    <row r="1488" spans="2:15" s="41" customFormat="1" ht="16.5" customHeight="1" x14ac:dyDescent="0.35">
      <c r="B1488" s="45"/>
      <c r="O1488" s="46"/>
    </row>
    <row r="1489" spans="2:15" s="41" customFormat="1" ht="16.5" customHeight="1" x14ac:dyDescent="0.35">
      <c r="B1489" s="45"/>
      <c r="O1489" s="46"/>
    </row>
    <row r="1490" spans="2:15" s="41" customFormat="1" ht="16.5" customHeight="1" x14ac:dyDescent="0.35">
      <c r="B1490" s="45"/>
      <c r="O1490" s="46"/>
    </row>
    <row r="1491" spans="2:15" s="41" customFormat="1" ht="16.5" customHeight="1" x14ac:dyDescent="0.35">
      <c r="B1491" s="45"/>
      <c r="O1491" s="46"/>
    </row>
    <row r="1492" spans="2:15" s="41" customFormat="1" ht="16.5" customHeight="1" x14ac:dyDescent="0.35">
      <c r="B1492" s="45"/>
      <c r="O1492" s="46"/>
    </row>
    <row r="1493" spans="2:15" s="41" customFormat="1" ht="16.5" customHeight="1" x14ac:dyDescent="0.35">
      <c r="B1493" s="45"/>
      <c r="O1493" s="46"/>
    </row>
    <row r="1494" spans="2:15" s="41" customFormat="1" ht="16.5" customHeight="1" x14ac:dyDescent="0.35">
      <c r="B1494" s="45"/>
      <c r="O1494" s="46"/>
    </row>
    <row r="1495" spans="2:15" s="41" customFormat="1" ht="16.5" customHeight="1" x14ac:dyDescent="0.35">
      <c r="B1495" s="45"/>
      <c r="O1495" s="46"/>
    </row>
    <row r="1496" spans="2:15" s="41" customFormat="1" ht="16.5" customHeight="1" x14ac:dyDescent="0.35">
      <c r="B1496" s="45"/>
      <c r="O1496" s="46"/>
    </row>
    <row r="1497" spans="2:15" s="41" customFormat="1" ht="16.5" customHeight="1" x14ac:dyDescent="0.35">
      <c r="B1497" s="45"/>
      <c r="O1497" s="46"/>
    </row>
    <row r="1498" spans="2:15" s="41" customFormat="1" ht="16.5" customHeight="1" x14ac:dyDescent="0.35">
      <c r="B1498" s="45"/>
      <c r="O1498" s="46"/>
    </row>
    <row r="1499" spans="2:15" s="41" customFormat="1" ht="16.5" customHeight="1" x14ac:dyDescent="0.35">
      <c r="B1499" s="45"/>
      <c r="O1499" s="46"/>
    </row>
    <row r="1500" spans="2:15" s="41" customFormat="1" ht="16.5" customHeight="1" x14ac:dyDescent="0.35">
      <c r="B1500" s="45"/>
      <c r="O1500" s="46"/>
    </row>
    <row r="1501" spans="2:15" s="41" customFormat="1" ht="16.5" customHeight="1" x14ac:dyDescent="0.35">
      <c r="B1501" s="45"/>
      <c r="O1501" s="46"/>
    </row>
    <row r="1502" spans="2:15" s="41" customFormat="1" ht="16.5" customHeight="1" x14ac:dyDescent="0.35">
      <c r="B1502" s="45"/>
      <c r="O1502" s="46"/>
    </row>
    <row r="1503" spans="2:15" s="41" customFormat="1" ht="16.5" customHeight="1" x14ac:dyDescent="0.35">
      <c r="B1503" s="45"/>
      <c r="O1503" s="46"/>
    </row>
    <row r="1504" spans="2:15" s="41" customFormat="1" ht="16.5" customHeight="1" x14ac:dyDescent="0.35">
      <c r="B1504" s="45"/>
      <c r="O1504" s="46"/>
    </row>
    <row r="1505" spans="2:15" s="41" customFormat="1" ht="16.5" customHeight="1" x14ac:dyDescent="0.35">
      <c r="B1505" s="45"/>
      <c r="O1505" s="46"/>
    </row>
    <row r="1506" spans="2:15" s="41" customFormat="1" ht="16.5" customHeight="1" x14ac:dyDescent="0.35">
      <c r="B1506" s="45"/>
      <c r="O1506" s="46"/>
    </row>
    <row r="1507" spans="2:15" s="41" customFormat="1" ht="16.5" customHeight="1" x14ac:dyDescent="0.35">
      <c r="B1507" s="45"/>
      <c r="O1507" s="46"/>
    </row>
    <row r="1508" spans="2:15" s="41" customFormat="1" ht="16.5" customHeight="1" x14ac:dyDescent="0.35">
      <c r="B1508" s="45"/>
      <c r="O1508" s="46"/>
    </row>
    <row r="1509" spans="2:15" s="41" customFormat="1" ht="16.5" customHeight="1" x14ac:dyDescent="0.35">
      <c r="B1509" s="45"/>
      <c r="O1509" s="46"/>
    </row>
    <row r="1510" spans="2:15" s="41" customFormat="1" ht="16.5" customHeight="1" x14ac:dyDescent="0.35">
      <c r="B1510" s="45"/>
      <c r="O1510" s="46"/>
    </row>
    <row r="1511" spans="2:15" s="41" customFormat="1" ht="16.5" customHeight="1" x14ac:dyDescent="0.35">
      <c r="B1511" s="45"/>
      <c r="O1511" s="46"/>
    </row>
    <row r="1512" spans="2:15" s="41" customFormat="1" ht="16.5" customHeight="1" x14ac:dyDescent="0.35">
      <c r="B1512" s="45"/>
      <c r="O1512" s="46"/>
    </row>
    <row r="1513" spans="2:15" s="41" customFormat="1" ht="16.5" customHeight="1" x14ac:dyDescent="0.35">
      <c r="B1513" s="45"/>
      <c r="O1513" s="46"/>
    </row>
    <row r="1514" spans="2:15" s="41" customFormat="1" ht="16.5" customHeight="1" x14ac:dyDescent="0.35">
      <c r="B1514" s="45"/>
      <c r="O1514" s="46"/>
    </row>
    <row r="1515" spans="2:15" s="41" customFormat="1" ht="16.5" customHeight="1" x14ac:dyDescent="0.35">
      <c r="B1515" s="45"/>
      <c r="O1515" s="46"/>
    </row>
    <row r="1516" spans="2:15" s="41" customFormat="1" ht="16.5" customHeight="1" x14ac:dyDescent="0.35">
      <c r="B1516" s="45"/>
      <c r="O1516" s="46"/>
    </row>
    <row r="1517" spans="2:15" s="41" customFormat="1" ht="16.5" customHeight="1" x14ac:dyDescent="0.35">
      <c r="B1517" s="45"/>
      <c r="O1517" s="46"/>
    </row>
    <row r="1518" spans="2:15" s="41" customFormat="1" ht="16.5" customHeight="1" x14ac:dyDescent="0.35">
      <c r="B1518" s="45"/>
      <c r="O1518" s="46"/>
    </row>
    <row r="1519" spans="2:15" s="41" customFormat="1" ht="16.5" customHeight="1" x14ac:dyDescent="0.35">
      <c r="B1519" s="45"/>
      <c r="O1519" s="46"/>
    </row>
    <row r="1520" spans="2:15" s="41" customFormat="1" ht="16.5" customHeight="1" x14ac:dyDescent="0.35">
      <c r="B1520" s="45"/>
      <c r="O1520" s="46"/>
    </row>
    <row r="1521" spans="2:15" s="41" customFormat="1" ht="16.5" customHeight="1" x14ac:dyDescent="0.35">
      <c r="B1521" s="45"/>
      <c r="O1521" s="46"/>
    </row>
    <row r="1522" spans="2:15" s="41" customFormat="1" ht="16.5" customHeight="1" x14ac:dyDescent="0.35">
      <c r="B1522" s="45"/>
      <c r="O1522" s="46"/>
    </row>
    <row r="1523" spans="2:15" s="41" customFormat="1" ht="16.5" customHeight="1" x14ac:dyDescent="0.35">
      <c r="B1523" s="45"/>
      <c r="O1523" s="46"/>
    </row>
    <row r="1524" spans="2:15" s="41" customFormat="1" ht="16.5" customHeight="1" x14ac:dyDescent="0.35">
      <c r="B1524" s="45"/>
      <c r="O1524" s="46"/>
    </row>
    <row r="1525" spans="2:15" s="41" customFormat="1" ht="16.5" customHeight="1" x14ac:dyDescent="0.35">
      <c r="B1525" s="45"/>
      <c r="O1525" s="46"/>
    </row>
    <row r="1526" spans="2:15" s="41" customFormat="1" ht="16.5" customHeight="1" x14ac:dyDescent="0.35">
      <c r="B1526" s="45"/>
      <c r="O1526" s="46"/>
    </row>
    <row r="1527" spans="2:15" s="41" customFormat="1" ht="16.5" customHeight="1" x14ac:dyDescent="0.35">
      <c r="B1527" s="45"/>
      <c r="O1527" s="46"/>
    </row>
    <row r="1528" spans="2:15" s="41" customFormat="1" ht="16.5" customHeight="1" x14ac:dyDescent="0.35">
      <c r="B1528" s="45"/>
      <c r="O1528" s="46"/>
    </row>
    <row r="1529" spans="2:15" s="41" customFormat="1" ht="16.5" customHeight="1" x14ac:dyDescent="0.35">
      <c r="B1529" s="45"/>
      <c r="O1529" s="46"/>
    </row>
    <row r="1530" spans="2:15" s="41" customFormat="1" ht="16.5" customHeight="1" x14ac:dyDescent="0.35">
      <c r="B1530" s="45"/>
      <c r="O1530" s="46"/>
    </row>
    <row r="1531" spans="2:15" s="41" customFormat="1" ht="16.5" customHeight="1" x14ac:dyDescent="0.35">
      <c r="B1531" s="45"/>
      <c r="O1531" s="46"/>
    </row>
    <row r="1532" spans="2:15" s="41" customFormat="1" ht="16.5" customHeight="1" x14ac:dyDescent="0.35">
      <c r="B1532" s="45"/>
      <c r="O1532" s="46"/>
    </row>
    <row r="1533" spans="2:15" s="41" customFormat="1" ht="16.5" customHeight="1" x14ac:dyDescent="0.35">
      <c r="B1533" s="45"/>
      <c r="O1533" s="46"/>
    </row>
    <row r="1534" spans="2:15" s="41" customFormat="1" ht="16.5" customHeight="1" x14ac:dyDescent="0.35">
      <c r="B1534" s="45"/>
      <c r="O1534" s="46"/>
    </row>
    <row r="1535" spans="2:15" s="41" customFormat="1" ht="16.5" customHeight="1" x14ac:dyDescent="0.35">
      <c r="B1535" s="45"/>
      <c r="O1535" s="46"/>
    </row>
    <row r="1536" spans="2:15" s="41" customFormat="1" ht="16.5" customHeight="1" x14ac:dyDescent="0.35">
      <c r="B1536" s="45"/>
      <c r="O1536" s="46"/>
    </row>
    <row r="1537" spans="2:15" s="41" customFormat="1" ht="16.5" customHeight="1" x14ac:dyDescent="0.35">
      <c r="B1537" s="45"/>
      <c r="O1537" s="46"/>
    </row>
    <row r="1538" spans="2:15" s="41" customFormat="1" ht="16.5" customHeight="1" x14ac:dyDescent="0.35">
      <c r="B1538" s="45"/>
      <c r="O1538" s="46"/>
    </row>
    <row r="1539" spans="2:15" s="41" customFormat="1" ht="16.5" customHeight="1" x14ac:dyDescent="0.35">
      <c r="B1539" s="45"/>
      <c r="O1539" s="46"/>
    </row>
    <row r="1540" spans="2:15" s="41" customFormat="1" ht="16.5" customHeight="1" x14ac:dyDescent="0.35">
      <c r="B1540" s="45"/>
      <c r="O1540" s="46"/>
    </row>
    <row r="1541" spans="2:15" s="41" customFormat="1" ht="16.5" customHeight="1" x14ac:dyDescent="0.35">
      <c r="B1541" s="45"/>
      <c r="O1541" s="46"/>
    </row>
    <row r="1542" spans="2:15" s="41" customFormat="1" ht="16.5" customHeight="1" x14ac:dyDescent="0.35">
      <c r="B1542" s="45"/>
      <c r="O1542" s="46"/>
    </row>
    <row r="1543" spans="2:15" s="41" customFormat="1" ht="16.5" customHeight="1" x14ac:dyDescent="0.35">
      <c r="B1543" s="45"/>
      <c r="O1543" s="46"/>
    </row>
    <row r="1544" spans="2:15" s="41" customFormat="1" ht="16.5" customHeight="1" x14ac:dyDescent="0.35">
      <c r="B1544" s="45"/>
      <c r="O1544" s="46"/>
    </row>
    <row r="1545" spans="2:15" s="41" customFormat="1" ht="16.5" customHeight="1" x14ac:dyDescent="0.35">
      <c r="B1545" s="45"/>
      <c r="O1545" s="46"/>
    </row>
    <row r="1546" spans="2:15" s="41" customFormat="1" ht="16.5" customHeight="1" x14ac:dyDescent="0.35">
      <c r="B1546" s="45"/>
      <c r="O1546" s="46"/>
    </row>
    <row r="1547" spans="2:15" s="41" customFormat="1" ht="16.5" customHeight="1" x14ac:dyDescent="0.35">
      <c r="B1547" s="45"/>
      <c r="O1547" s="46"/>
    </row>
    <row r="1548" spans="2:15" s="41" customFormat="1" ht="16.5" customHeight="1" x14ac:dyDescent="0.35">
      <c r="B1548" s="45"/>
      <c r="O1548" s="46"/>
    </row>
    <row r="1549" spans="2:15" s="41" customFormat="1" ht="16.5" customHeight="1" x14ac:dyDescent="0.35">
      <c r="B1549" s="45"/>
      <c r="O1549" s="46"/>
    </row>
    <row r="1550" spans="2:15" s="41" customFormat="1" ht="16.5" customHeight="1" x14ac:dyDescent="0.35">
      <c r="B1550" s="45"/>
      <c r="O1550" s="46"/>
    </row>
    <row r="1551" spans="2:15" s="41" customFormat="1" ht="16.5" customHeight="1" x14ac:dyDescent="0.35">
      <c r="B1551" s="45"/>
      <c r="O1551" s="46"/>
    </row>
    <row r="1552" spans="2:15" s="41" customFormat="1" ht="16.5" customHeight="1" x14ac:dyDescent="0.35">
      <c r="B1552" s="45"/>
      <c r="O1552" s="46"/>
    </row>
    <row r="1553" spans="2:15" s="41" customFormat="1" ht="16.5" customHeight="1" x14ac:dyDescent="0.35">
      <c r="B1553" s="45"/>
      <c r="O1553" s="46"/>
    </row>
    <row r="1554" spans="2:15" s="41" customFormat="1" ht="16.5" customHeight="1" x14ac:dyDescent="0.35">
      <c r="B1554" s="45"/>
      <c r="O1554" s="46"/>
    </row>
    <row r="1555" spans="2:15" s="41" customFormat="1" ht="16.5" customHeight="1" x14ac:dyDescent="0.35">
      <c r="B1555" s="45"/>
      <c r="O1555" s="46"/>
    </row>
    <row r="1556" spans="2:15" s="41" customFormat="1" ht="16.5" customHeight="1" x14ac:dyDescent="0.35">
      <c r="B1556" s="45"/>
      <c r="O1556" s="46"/>
    </row>
    <row r="1557" spans="2:15" s="41" customFormat="1" ht="16.5" customHeight="1" x14ac:dyDescent="0.35">
      <c r="B1557" s="45"/>
      <c r="O1557" s="46"/>
    </row>
    <row r="1558" spans="2:15" s="41" customFormat="1" ht="16.5" customHeight="1" x14ac:dyDescent="0.35">
      <c r="B1558" s="45"/>
      <c r="O1558" s="46"/>
    </row>
    <row r="1559" spans="2:15" s="41" customFormat="1" ht="16.5" customHeight="1" x14ac:dyDescent="0.35">
      <c r="B1559" s="45"/>
      <c r="O1559" s="46"/>
    </row>
    <row r="1560" spans="2:15" s="41" customFormat="1" ht="16.5" customHeight="1" x14ac:dyDescent="0.35">
      <c r="B1560" s="45"/>
      <c r="O1560" s="46"/>
    </row>
    <row r="1561" spans="2:15" s="41" customFormat="1" ht="16.5" customHeight="1" x14ac:dyDescent="0.35">
      <c r="B1561" s="45"/>
      <c r="O1561" s="46"/>
    </row>
    <row r="1562" spans="2:15" s="41" customFormat="1" ht="16.5" customHeight="1" x14ac:dyDescent="0.35">
      <c r="B1562" s="45"/>
      <c r="O1562" s="46"/>
    </row>
    <row r="1563" spans="2:15" s="41" customFormat="1" ht="16.5" customHeight="1" x14ac:dyDescent="0.35">
      <c r="B1563" s="45"/>
      <c r="O1563" s="46"/>
    </row>
    <row r="1564" spans="2:15" s="41" customFormat="1" ht="16.5" customHeight="1" x14ac:dyDescent="0.35">
      <c r="B1564" s="45"/>
      <c r="O1564" s="46"/>
    </row>
    <row r="1565" spans="2:15" s="41" customFormat="1" ht="16.5" customHeight="1" x14ac:dyDescent="0.35">
      <c r="B1565" s="45"/>
      <c r="O1565" s="46"/>
    </row>
    <row r="1566" spans="2:15" s="41" customFormat="1" ht="16.5" customHeight="1" x14ac:dyDescent="0.35">
      <c r="B1566" s="45"/>
      <c r="O1566" s="46"/>
    </row>
    <row r="1567" spans="2:15" s="41" customFormat="1" ht="16.5" customHeight="1" x14ac:dyDescent="0.35">
      <c r="B1567" s="45"/>
      <c r="O1567" s="46"/>
    </row>
    <row r="1568" spans="2:15" s="41" customFormat="1" ht="16.5" customHeight="1" x14ac:dyDescent="0.35">
      <c r="B1568" s="45"/>
      <c r="O1568" s="46"/>
    </row>
    <row r="1569" spans="2:15" s="41" customFormat="1" ht="16.5" customHeight="1" x14ac:dyDescent="0.35">
      <c r="B1569" s="45"/>
      <c r="O1569" s="46"/>
    </row>
    <row r="1570" spans="2:15" s="41" customFormat="1" ht="16.5" customHeight="1" x14ac:dyDescent="0.35">
      <c r="B1570" s="45"/>
      <c r="O1570" s="46"/>
    </row>
    <row r="1571" spans="2:15" s="41" customFormat="1" ht="16.5" customHeight="1" x14ac:dyDescent="0.35">
      <c r="B1571" s="45"/>
      <c r="O1571" s="46"/>
    </row>
    <row r="1572" spans="2:15" s="41" customFormat="1" ht="16.5" customHeight="1" x14ac:dyDescent="0.35">
      <c r="B1572" s="45"/>
      <c r="O1572" s="46"/>
    </row>
    <row r="1573" spans="2:15" s="41" customFormat="1" ht="16.5" customHeight="1" x14ac:dyDescent="0.35">
      <c r="B1573" s="45"/>
      <c r="O1573" s="46"/>
    </row>
    <row r="1574" spans="2:15" s="41" customFormat="1" ht="16.5" customHeight="1" x14ac:dyDescent="0.35">
      <c r="B1574" s="45"/>
      <c r="O1574" s="46"/>
    </row>
    <row r="1575" spans="2:15" s="41" customFormat="1" ht="16.5" customHeight="1" x14ac:dyDescent="0.35">
      <c r="B1575" s="45"/>
      <c r="O1575" s="46"/>
    </row>
    <row r="1576" spans="2:15" s="41" customFormat="1" ht="16.5" customHeight="1" x14ac:dyDescent="0.35">
      <c r="B1576" s="45"/>
      <c r="O1576" s="46"/>
    </row>
    <row r="1577" spans="2:15" s="41" customFormat="1" ht="16.5" customHeight="1" x14ac:dyDescent="0.35">
      <c r="B1577" s="45"/>
      <c r="O1577" s="46"/>
    </row>
    <row r="1578" spans="2:15" s="41" customFormat="1" ht="16.5" customHeight="1" x14ac:dyDescent="0.35">
      <c r="B1578" s="45"/>
      <c r="O1578" s="46"/>
    </row>
    <row r="1579" spans="2:15" s="41" customFormat="1" ht="16.5" customHeight="1" x14ac:dyDescent="0.35">
      <c r="B1579" s="45"/>
      <c r="O1579" s="46"/>
    </row>
    <row r="1580" spans="2:15" s="41" customFormat="1" ht="16.5" customHeight="1" x14ac:dyDescent="0.35">
      <c r="B1580" s="45"/>
      <c r="O1580" s="46"/>
    </row>
    <row r="1581" spans="2:15" s="41" customFormat="1" ht="16.5" customHeight="1" x14ac:dyDescent="0.35">
      <c r="B1581" s="45"/>
      <c r="O1581" s="46"/>
    </row>
    <row r="1582" spans="2:15" s="41" customFormat="1" ht="16.5" customHeight="1" x14ac:dyDescent="0.35">
      <c r="B1582" s="45"/>
      <c r="O1582" s="46"/>
    </row>
    <row r="1583" spans="2:15" s="41" customFormat="1" ht="16.5" customHeight="1" x14ac:dyDescent="0.35">
      <c r="B1583" s="45"/>
      <c r="O1583" s="46"/>
    </row>
    <row r="1584" spans="2:15" s="41" customFormat="1" ht="16.5" customHeight="1" x14ac:dyDescent="0.35">
      <c r="B1584" s="45"/>
      <c r="O1584" s="46"/>
    </row>
    <row r="1585" spans="2:15" s="41" customFormat="1" ht="16.5" customHeight="1" x14ac:dyDescent="0.35">
      <c r="B1585" s="45"/>
      <c r="O1585" s="46"/>
    </row>
    <row r="1586" spans="2:15" s="41" customFormat="1" ht="16.5" customHeight="1" x14ac:dyDescent="0.35">
      <c r="B1586" s="45"/>
      <c r="O1586" s="46"/>
    </row>
    <row r="1587" spans="2:15" s="41" customFormat="1" ht="16.5" customHeight="1" x14ac:dyDescent="0.35">
      <c r="B1587" s="45"/>
      <c r="O1587" s="46"/>
    </row>
    <row r="1588" spans="2:15" s="41" customFormat="1" ht="16.5" customHeight="1" x14ac:dyDescent="0.35">
      <c r="B1588" s="45"/>
      <c r="O1588" s="46"/>
    </row>
    <row r="1589" spans="2:15" s="41" customFormat="1" ht="16.5" customHeight="1" x14ac:dyDescent="0.35">
      <c r="B1589" s="45"/>
      <c r="O1589" s="46"/>
    </row>
    <row r="1590" spans="2:15" s="41" customFormat="1" ht="16.5" customHeight="1" x14ac:dyDescent="0.35">
      <c r="B1590" s="45"/>
      <c r="O1590" s="46"/>
    </row>
    <row r="1591" spans="2:15" s="41" customFormat="1" ht="16.5" customHeight="1" x14ac:dyDescent="0.35">
      <c r="B1591" s="45"/>
      <c r="O1591" s="46"/>
    </row>
    <row r="1592" spans="2:15" s="41" customFormat="1" ht="16.5" customHeight="1" x14ac:dyDescent="0.35">
      <c r="B1592" s="45"/>
      <c r="O1592" s="46"/>
    </row>
    <row r="1593" spans="2:15" s="41" customFormat="1" ht="16.5" customHeight="1" x14ac:dyDescent="0.35">
      <c r="B1593" s="45"/>
      <c r="O1593" s="46"/>
    </row>
    <row r="1594" spans="2:15" s="41" customFormat="1" ht="16.5" customHeight="1" x14ac:dyDescent="0.35">
      <c r="B1594" s="45"/>
      <c r="O1594" s="46"/>
    </row>
    <row r="1595" spans="2:15" s="41" customFormat="1" ht="16.5" customHeight="1" x14ac:dyDescent="0.35">
      <c r="B1595" s="45"/>
      <c r="O1595" s="46"/>
    </row>
    <row r="1596" spans="2:15" s="41" customFormat="1" ht="16.5" customHeight="1" x14ac:dyDescent="0.35">
      <c r="B1596" s="45"/>
      <c r="O1596" s="46"/>
    </row>
    <row r="1597" spans="2:15" s="41" customFormat="1" ht="16.5" customHeight="1" x14ac:dyDescent="0.35">
      <c r="B1597" s="45"/>
      <c r="O1597" s="46"/>
    </row>
    <row r="1598" spans="2:15" s="41" customFormat="1" ht="16.5" customHeight="1" x14ac:dyDescent="0.35">
      <c r="B1598" s="45"/>
      <c r="O1598" s="46"/>
    </row>
    <row r="1599" spans="2:15" s="41" customFormat="1" ht="16.5" customHeight="1" x14ac:dyDescent="0.35">
      <c r="B1599" s="45"/>
      <c r="O1599" s="46"/>
    </row>
    <row r="1600" spans="2:15" s="41" customFormat="1" ht="16.5" customHeight="1" x14ac:dyDescent="0.35">
      <c r="B1600" s="45"/>
      <c r="O1600" s="46"/>
    </row>
    <row r="1601" spans="2:15" s="41" customFormat="1" ht="16.5" customHeight="1" x14ac:dyDescent="0.35">
      <c r="B1601" s="45"/>
      <c r="O1601" s="46"/>
    </row>
    <row r="1602" spans="2:15" s="41" customFormat="1" ht="16.5" customHeight="1" x14ac:dyDescent="0.35">
      <c r="B1602" s="45"/>
      <c r="O1602" s="46"/>
    </row>
    <row r="1603" spans="2:15" s="41" customFormat="1" ht="16.5" customHeight="1" x14ac:dyDescent="0.35">
      <c r="B1603" s="45"/>
      <c r="O1603" s="46"/>
    </row>
    <row r="1604" spans="2:15" s="41" customFormat="1" ht="16.5" customHeight="1" x14ac:dyDescent="0.35">
      <c r="B1604" s="45"/>
      <c r="O1604" s="46"/>
    </row>
    <row r="1605" spans="2:15" s="41" customFormat="1" ht="16.5" customHeight="1" x14ac:dyDescent="0.35">
      <c r="B1605" s="45"/>
      <c r="O1605" s="46"/>
    </row>
    <row r="1606" spans="2:15" s="41" customFormat="1" ht="16.5" customHeight="1" x14ac:dyDescent="0.35">
      <c r="B1606" s="45"/>
      <c r="O1606" s="46"/>
    </row>
    <row r="1607" spans="2:15" s="41" customFormat="1" ht="16.5" customHeight="1" x14ac:dyDescent="0.35">
      <c r="B1607" s="45"/>
      <c r="O1607" s="46"/>
    </row>
    <row r="1608" spans="2:15" s="41" customFormat="1" ht="16.5" customHeight="1" x14ac:dyDescent="0.35">
      <c r="B1608" s="45"/>
      <c r="O1608" s="46"/>
    </row>
    <row r="1609" spans="2:15" s="41" customFormat="1" ht="16.5" customHeight="1" x14ac:dyDescent="0.35">
      <c r="B1609" s="45"/>
      <c r="O1609" s="46"/>
    </row>
    <row r="1610" spans="2:15" s="41" customFormat="1" ht="16.5" customHeight="1" x14ac:dyDescent="0.35">
      <c r="B1610" s="45"/>
      <c r="O1610" s="46"/>
    </row>
    <row r="1611" spans="2:15" s="41" customFormat="1" ht="16.5" customHeight="1" x14ac:dyDescent="0.35">
      <c r="B1611" s="45"/>
      <c r="O1611" s="46"/>
    </row>
    <row r="1612" spans="2:15" s="41" customFormat="1" ht="16.5" customHeight="1" x14ac:dyDescent="0.35">
      <c r="B1612" s="45"/>
      <c r="O1612" s="46"/>
    </row>
    <row r="1613" spans="2:15" s="41" customFormat="1" ht="16.5" customHeight="1" x14ac:dyDescent="0.35">
      <c r="B1613" s="45"/>
      <c r="O1613" s="46"/>
    </row>
    <row r="1614" spans="2:15" s="41" customFormat="1" ht="16.5" customHeight="1" x14ac:dyDescent="0.35">
      <c r="B1614" s="45"/>
      <c r="O1614" s="46"/>
    </row>
    <row r="1615" spans="2:15" s="41" customFormat="1" ht="16.5" customHeight="1" x14ac:dyDescent="0.35">
      <c r="B1615" s="45"/>
      <c r="O1615" s="46"/>
    </row>
    <row r="1616" spans="2:15" s="41" customFormat="1" ht="16.5" customHeight="1" x14ac:dyDescent="0.35">
      <c r="B1616" s="45"/>
      <c r="O1616" s="46"/>
    </row>
    <row r="1617" spans="2:15" s="41" customFormat="1" ht="16.5" customHeight="1" x14ac:dyDescent="0.35">
      <c r="B1617" s="45"/>
      <c r="O1617" s="46"/>
    </row>
    <row r="1618" spans="2:15" s="41" customFormat="1" ht="16.5" customHeight="1" x14ac:dyDescent="0.35">
      <c r="B1618" s="45"/>
      <c r="O1618" s="46"/>
    </row>
    <row r="1619" spans="2:15" s="41" customFormat="1" ht="16.5" customHeight="1" x14ac:dyDescent="0.35">
      <c r="B1619" s="45"/>
      <c r="O1619" s="46"/>
    </row>
    <row r="1620" spans="2:15" s="41" customFormat="1" ht="16.5" customHeight="1" x14ac:dyDescent="0.35">
      <c r="B1620" s="45"/>
      <c r="O1620" s="46"/>
    </row>
    <row r="1621" spans="2:15" s="41" customFormat="1" ht="16.5" customHeight="1" x14ac:dyDescent="0.35">
      <c r="B1621" s="45"/>
      <c r="O1621" s="46"/>
    </row>
    <row r="1622" spans="2:15" s="41" customFormat="1" ht="16.5" customHeight="1" x14ac:dyDescent="0.35">
      <c r="B1622" s="45"/>
      <c r="O1622" s="46"/>
    </row>
    <row r="1623" spans="2:15" s="41" customFormat="1" ht="16.5" customHeight="1" x14ac:dyDescent="0.35">
      <c r="B1623" s="45"/>
      <c r="O1623" s="46"/>
    </row>
    <row r="1624" spans="2:15" s="41" customFormat="1" ht="16.5" customHeight="1" x14ac:dyDescent="0.35">
      <c r="B1624" s="45"/>
      <c r="O1624" s="46"/>
    </row>
    <row r="1625" spans="2:15" s="41" customFormat="1" ht="16.5" customHeight="1" x14ac:dyDescent="0.35">
      <c r="B1625" s="45"/>
      <c r="O1625" s="46"/>
    </row>
    <row r="1626" spans="2:15" s="41" customFormat="1" ht="16.5" customHeight="1" x14ac:dyDescent="0.35">
      <c r="B1626" s="45"/>
      <c r="O1626" s="46"/>
    </row>
    <row r="1627" spans="2:15" s="41" customFormat="1" ht="16.5" customHeight="1" x14ac:dyDescent="0.35">
      <c r="B1627" s="45"/>
      <c r="O1627" s="46"/>
    </row>
    <row r="1628" spans="2:15" s="41" customFormat="1" ht="16.5" customHeight="1" x14ac:dyDescent="0.35">
      <c r="B1628" s="45"/>
      <c r="O1628" s="46"/>
    </row>
    <row r="1629" spans="2:15" s="41" customFormat="1" ht="16.5" customHeight="1" x14ac:dyDescent="0.35">
      <c r="B1629" s="45"/>
      <c r="O1629" s="46"/>
    </row>
    <row r="1630" spans="2:15" s="41" customFormat="1" ht="16.5" customHeight="1" x14ac:dyDescent="0.35">
      <c r="B1630" s="45"/>
      <c r="O1630" s="46"/>
    </row>
    <row r="1631" spans="2:15" s="41" customFormat="1" ht="16.5" customHeight="1" x14ac:dyDescent="0.35">
      <c r="B1631" s="45"/>
      <c r="O1631" s="46"/>
    </row>
    <row r="1632" spans="2:15" s="41" customFormat="1" ht="16.5" customHeight="1" x14ac:dyDescent="0.35">
      <c r="B1632" s="45"/>
      <c r="O1632" s="46"/>
    </row>
    <row r="1633" spans="2:15" s="41" customFormat="1" ht="16.5" customHeight="1" x14ac:dyDescent="0.35">
      <c r="B1633" s="45"/>
      <c r="O1633" s="46"/>
    </row>
    <row r="1634" spans="2:15" s="41" customFormat="1" ht="16.5" customHeight="1" x14ac:dyDescent="0.35">
      <c r="B1634" s="45"/>
      <c r="O1634" s="46"/>
    </row>
    <row r="1635" spans="2:15" s="41" customFormat="1" ht="16.5" customHeight="1" x14ac:dyDescent="0.35">
      <c r="B1635" s="45"/>
      <c r="O1635" s="46"/>
    </row>
    <row r="1636" spans="2:15" s="41" customFormat="1" ht="16.5" customHeight="1" x14ac:dyDescent="0.35">
      <c r="B1636" s="45"/>
      <c r="O1636" s="46"/>
    </row>
    <row r="1637" spans="2:15" s="41" customFormat="1" ht="16.5" customHeight="1" x14ac:dyDescent="0.35">
      <c r="B1637" s="45"/>
      <c r="O1637" s="46"/>
    </row>
    <row r="1638" spans="2:15" s="41" customFormat="1" ht="16.5" customHeight="1" x14ac:dyDescent="0.35">
      <c r="B1638" s="45"/>
      <c r="O1638" s="46"/>
    </row>
    <row r="1639" spans="2:15" s="41" customFormat="1" ht="16.5" customHeight="1" x14ac:dyDescent="0.35">
      <c r="B1639" s="45"/>
      <c r="O1639" s="46"/>
    </row>
    <row r="1640" spans="2:15" s="41" customFormat="1" ht="16.5" customHeight="1" x14ac:dyDescent="0.35">
      <c r="B1640" s="45"/>
      <c r="O1640" s="46"/>
    </row>
    <row r="1641" spans="2:15" s="41" customFormat="1" ht="16.5" customHeight="1" x14ac:dyDescent="0.35">
      <c r="B1641" s="45"/>
      <c r="O1641" s="46"/>
    </row>
    <row r="1642" spans="2:15" s="41" customFormat="1" ht="16.5" customHeight="1" x14ac:dyDescent="0.35">
      <c r="B1642" s="45"/>
      <c r="O1642" s="46"/>
    </row>
    <row r="1643" spans="2:15" s="41" customFormat="1" ht="16.5" customHeight="1" x14ac:dyDescent="0.35">
      <c r="B1643" s="45"/>
      <c r="O1643" s="46"/>
    </row>
    <row r="1644" spans="2:15" s="41" customFormat="1" ht="16.5" customHeight="1" x14ac:dyDescent="0.35">
      <c r="B1644" s="45"/>
      <c r="O1644" s="46"/>
    </row>
    <row r="1645" spans="2:15" s="41" customFormat="1" ht="16.5" customHeight="1" x14ac:dyDescent="0.35">
      <c r="B1645" s="45"/>
      <c r="O1645" s="46"/>
    </row>
    <row r="1646" spans="2:15" s="41" customFormat="1" ht="16.5" customHeight="1" x14ac:dyDescent="0.35">
      <c r="B1646" s="45"/>
      <c r="O1646" s="46"/>
    </row>
    <row r="1647" spans="2:15" s="41" customFormat="1" ht="16.5" customHeight="1" x14ac:dyDescent="0.35">
      <c r="B1647" s="45"/>
      <c r="O1647" s="46"/>
    </row>
    <row r="1648" spans="2:15" s="41" customFormat="1" ht="16.5" customHeight="1" x14ac:dyDescent="0.35">
      <c r="B1648" s="45"/>
      <c r="O1648" s="46"/>
    </row>
    <row r="1649" spans="2:15" s="41" customFormat="1" ht="16.5" customHeight="1" x14ac:dyDescent="0.35">
      <c r="B1649" s="45"/>
      <c r="O1649" s="46"/>
    </row>
    <row r="1650" spans="2:15" s="41" customFormat="1" ht="16.5" customHeight="1" x14ac:dyDescent="0.35">
      <c r="B1650" s="45"/>
      <c r="O1650" s="46"/>
    </row>
    <row r="1651" spans="2:15" s="41" customFormat="1" ht="16.5" customHeight="1" x14ac:dyDescent="0.35">
      <c r="B1651" s="45"/>
      <c r="O1651" s="46"/>
    </row>
    <row r="1652" spans="2:15" s="41" customFormat="1" ht="16.5" customHeight="1" x14ac:dyDescent="0.35">
      <c r="B1652" s="45"/>
      <c r="O1652" s="46"/>
    </row>
    <row r="1653" spans="2:15" s="41" customFormat="1" ht="16.5" customHeight="1" x14ac:dyDescent="0.35">
      <c r="B1653" s="45"/>
      <c r="O1653" s="46"/>
    </row>
    <row r="1654" spans="2:15" s="41" customFormat="1" ht="16.5" customHeight="1" x14ac:dyDescent="0.35">
      <c r="B1654" s="45"/>
      <c r="O1654" s="46"/>
    </row>
    <row r="1655" spans="2:15" s="41" customFormat="1" ht="16.5" customHeight="1" x14ac:dyDescent="0.35">
      <c r="B1655" s="45"/>
      <c r="O1655" s="46"/>
    </row>
    <row r="1656" spans="2:15" s="41" customFormat="1" ht="16.5" customHeight="1" x14ac:dyDescent="0.35">
      <c r="B1656" s="45"/>
      <c r="O1656" s="46"/>
    </row>
    <row r="1657" spans="2:15" s="41" customFormat="1" ht="16.5" customHeight="1" x14ac:dyDescent="0.35">
      <c r="B1657" s="45"/>
      <c r="O1657" s="46"/>
    </row>
    <row r="1658" spans="2:15" s="41" customFormat="1" ht="16.5" customHeight="1" x14ac:dyDescent="0.35">
      <c r="B1658" s="45"/>
      <c r="O1658" s="46"/>
    </row>
    <row r="1659" spans="2:15" s="41" customFormat="1" ht="16.5" customHeight="1" x14ac:dyDescent="0.35">
      <c r="B1659" s="45"/>
      <c r="O1659" s="46"/>
    </row>
    <row r="1660" spans="2:15" s="41" customFormat="1" ht="16.5" customHeight="1" x14ac:dyDescent="0.35">
      <c r="B1660" s="45"/>
      <c r="O1660" s="46"/>
    </row>
    <row r="1661" spans="2:15" s="41" customFormat="1" ht="16.5" customHeight="1" x14ac:dyDescent="0.35">
      <c r="B1661" s="45"/>
      <c r="O1661" s="46"/>
    </row>
    <row r="1662" spans="2:15" s="41" customFormat="1" ht="16.5" customHeight="1" x14ac:dyDescent="0.35">
      <c r="B1662" s="45"/>
      <c r="O1662" s="46"/>
    </row>
    <row r="1663" spans="2:15" s="41" customFormat="1" ht="16.5" customHeight="1" x14ac:dyDescent="0.35">
      <c r="B1663" s="45"/>
      <c r="O1663" s="46"/>
    </row>
    <row r="1664" spans="2:15" s="41" customFormat="1" ht="16.5" customHeight="1" x14ac:dyDescent="0.35">
      <c r="B1664" s="45"/>
      <c r="O1664" s="46"/>
    </row>
    <row r="1665" spans="2:15" s="41" customFormat="1" ht="16.5" customHeight="1" x14ac:dyDescent="0.35">
      <c r="B1665" s="45"/>
      <c r="O1665" s="46"/>
    </row>
    <row r="1666" spans="2:15" s="41" customFormat="1" ht="16.5" customHeight="1" x14ac:dyDescent="0.35">
      <c r="B1666" s="45"/>
      <c r="O1666" s="46"/>
    </row>
    <row r="1667" spans="2:15" s="41" customFormat="1" ht="16.5" customHeight="1" x14ac:dyDescent="0.35">
      <c r="B1667" s="45"/>
      <c r="O1667" s="46"/>
    </row>
    <row r="1668" spans="2:15" s="41" customFormat="1" ht="16.5" customHeight="1" x14ac:dyDescent="0.35">
      <c r="B1668" s="45"/>
      <c r="O1668" s="46"/>
    </row>
    <row r="1669" spans="2:15" s="41" customFormat="1" ht="16.5" customHeight="1" x14ac:dyDescent="0.35">
      <c r="B1669" s="45"/>
      <c r="O1669" s="46"/>
    </row>
    <row r="1670" spans="2:15" s="41" customFormat="1" ht="16.5" customHeight="1" x14ac:dyDescent="0.35">
      <c r="B1670" s="45"/>
      <c r="O1670" s="46"/>
    </row>
    <row r="1671" spans="2:15" s="41" customFormat="1" ht="16.5" customHeight="1" x14ac:dyDescent="0.35">
      <c r="B1671" s="45"/>
      <c r="O1671" s="46"/>
    </row>
    <row r="1672" spans="2:15" s="41" customFormat="1" ht="16.5" customHeight="1" x14ac:dyDescent="0.35">
      <c r="B1672" s="45"/>
      <c r="O1672" s="46"/>
    </row>
    <row r="1673" spans="2:15" s="41" customFormat="1" ht="16.5" customHeight="1" x14ac:dyDescent="0.35">
      <c r="B1673" s="45"/>
      <c r="O1673" s="46"/>
    </row>
    <row r="1674" spans="2:15" s="41" customFormat="1" ht="16.5" customHeight="1" x14ac:dyDescent="0.35">
      <c r="B1674" s="45"/>
      <c r="O1674" s="46"/>
    </row>
    <row r="1675" spans="2:15" s="41" customFormat="1" ht="16.5" customHeight="1" x14ac:dyDescent="0.35">
      <c r="B1675" s="45"/>
      <c r="O1675" s="46"/>
    </row>
    <row r="1676" spans="2:15" s="41" customFormat="1" ht="16.5" customHeight="1" x14ac:dyDescent="0.35">
      <c r="B1676" s="45"/>
      <c r="O1676" s="46"/>
    </row>
    <row r="1677" spans="2:15" s="41" customFormat="1" ht="16.5" customHeight="1" x14ac:dyDescent="0.35">
      <c r="B1677" s="45"/>
      <c r="O1677" s="46"/>
    </row>
    <row r="1678" spans="2:15" s="41" customFormat="1" ht="16.5" customHeight="1" x14ac:dyDescent="0.35">
      <c r="B1678" s="45"/>
      <c r="O1678" s="46"/>
    </row>
    <row r="1679" spans="2:15" s="41" customFormat="1" ht="16.5" customHeight="1" x14ac:dyDescent="0.35">
      <c r="B1679" s="45"/>
      <c r="O1679" s="46"/>
    </row>
    <row r="1680" spans="2:15" s="41" customFormat="1" ht="16.5" customHeight="1" x14ac:dyDescent="0.35">
      <c r="B1680" s="45"/>
      <c r="O1680" s="46"/>
    </row>
    <row r="1681" spans="2:15" s="41" customFormat="1" ht="16.5" customHeight="1" x14ac:dyDescent="0.35">
      <c r="B1681" s="45"/>
      <c r="O1681" s="46"/>
    </row>
    <row r="1682" spans="2:15" s="41" customFormat="1" ht="16.5" customHeight="1" x14ac:dyDescent="0.35">
      <c r="B1682" s="45"/>
      <c r="O1682" s="46"/>
    </row>
    <row r="1683" spans="2:15" s="41" customFormat="1" ht="16.5" customHeight="1" x14ac:dyDescent="0.35">
      <c r="B1683" s="45"/>
      <c r="O1683" s="46"/>
    </row>
    <row r="1684" spans="2:15" s="41" customFormat="1" ht="16.5" customHeight="1" x14ac:dyDescent="0.35">
      <c r="B1684" s="45"/>
      <c r="O1684" s="46"/>
    </row>
    <row r="1685" spans="2:15" s="41" customFormat="1" ht="16.5" customHeight="1" x14ac:dyDescent="0.35">
      <c r="B1685" s="45"/>
      <c r="O1685" s="46"/>
    </row>
    <row r="1686" spans="2:15" s="41" customFormat="1" ht="16.5" customHeight="1" x14ac:dyDescent="0.35">
      <c r="B1686" s="45"/>
      <c r="O1686" s="46"/>
    </row>
    <row r="1687" spans="2:15" s="41" customFormat="1" ht="16.5" customHeight="1" x14ac:dyDescent="0.35">
      <c r="B1687" s="45"/>
      <c r="O1687" s="46"/>
    </row>
    <row r="1688" spans="2:15" s="41" customFormat="1" ht="16.5" customHeight="1" x14ac:dyDescent="0.35">
      <c r="B1688" s="45"/>
      <c r="O1688" s="46"/>
    </row>
    <row r="1689" spans="2:15" s="41" customFormat="1" ht="16.5" customHeight="1" x14ac:dyDescent="0.35">
      <c r="B1689" s="45"/>
      <c r="O1689" s="46"/>
    </row>
    <row r="1690" spans="2:15" s="41" customFormat="1" ht="16.5" customHeight="1" x14ac:dyDescent="0.35">
      <c r="B1690" s="45"/>
      <c r="O1690" s="46"/>
    </row>
    <row r="1691" spans="2:15" s="41" customFormat="1" ht="16.5" customHeight="1" x14ac:dyDescent="0.35">
      <c r="B1691" s="45"/>
      <c r="O1691" s="46"/>
    </row>
    <row r="1692" spans="2:15" s="41" customFormat="1" ht="16.5" customHeight="1" x14ac:dyDescent="0.35">
      <c r="B1692" s="45"/>
      <c r="O1692" s="46"/>
    </row>
    <row r="1693" spans="2:15" s="41" customFormat="1" ht="16.5" customHeight="1" x14ac:dyDescent="0.35">
      <c r="B1693" s="45"/>
      <c r="O1693" s="46"/>
    </row>
    <row r="1694" spans="2:15" s="41" customFormat="1" ht="16.5" customHeight="1" x14ac:dyDescent="0.35">
      <c r="B1694" s="45"/>
      <c r="O1694" s="46"/>
    </row>
    <row r="1695" spans="2:15" s="41" customFormat="1" ht="16.5" customHeight="1" x14ac:dyDescent="0.35">
      <c r="B1695" s="45"/>
      <c r="O1695" s="46"/>
    </row>
    <row r="1696" spans="2:15" s="41" customFormat="1" ht="16.5" customHeight="1" x14ac:dyDescent="0.35">
      <c r="B1696" s="45"/>
      <c r="O1696" s="46"/>
    </row>
    <row r="1697" spans="2:15" s="41" customFormat="1" ht="16.5" customHeight="1" x14ac:dyDescent="0.35">
      <c r="B1697" s="45"/>
      <c r="O1697" s="46"/>
    </row>
    <row r="1698" spans="2:15" s="41" customFormat="1" ht="16.5" customHeight="1" x14ac:dyDescent="0.35">
      <c r="B1698" s="45"/>
      <c r="O1698" s="46"/>
    </row>
    <row r="1699" spans="2:15" s="41" customFormat="1" ht="16.5" customHeight="1" x14ac:dyDescent="0.35">
      <c r="B1699" s="45"/>
      <c r="O1699" s="46"/>
    </row>
    <row r="1700" spans="2:15" s="41" customFormat="1" ht="16.5" customHeight="1" x14ac:dyDescent="0.35">
      <c r="B1700" s="45"/>
      <c r="O1700" s="46"/>
    </row>
    <row r="1701" spans="2:15" s="41" customFormat="1" ht="16.5" customHeight="1" x14ac:dyDescent="0.35">
      <c r="B1701" s="45"/>
      <c r="O1701" s="46"/>
    </row>
    <row r="1702" spans="2:15" s="41" customFormat="1" ht="16.5" customHeight="1" x14ac:dyDescent="0.35">
      <c r="B1702" s="45"/>
      <c r="O1702" s="46"/>
    </row>
    <row r="1703" spans="2:15" s="41" customFormat="1" ht="16.5" customHeight="1" x14ac:dyDescent="0.35">
      <c r="B1703" s="45"/>
      <c r="O1703" s="46"/>
    </row>
    <row r="1704" spans="2:15" s="41" customFormat="1" ht="16.5" customHeight="1" x14ac:dyDescent="0.35">
      <c r="B1704" s="45"/>
      <c r="O1704" s="46"/>
    </row>
    <row r="1705" spans="2:15" s="41" customFormat="1" ht="16.5" customHeight="1" x14ac:dyDescent="0.35">
      <c r="B1705" s="45"/>
      <c r="O1705" s="46"/>
    </row>
    <row r="1706" spans="2:15" s="41" customFormat="1" ht="16.5" customHeight="1" x14ac:dyDescent="0.35">
      <c r="B1706" s="45"/>
      <c r="O1706" s="46"/>
    </row>
    <row r="1707" spans="2:15" s="41" customFormat="1" ht="16.5" customHeight="1" x14ac:dyDescent="0.35">
      <c r="B1707" s="45"/>
      <c r="O1707" s="46"/>
    </row>
    <row r="1708" spans="2:15" s="41" customFormat="1" ht="16.5" customHeight="1" x14ac:dyDescent="0.35">
      <c r="B1708" s="45"/>
      <c r="O1708" s="46"/>
    </row>
    <row r="1709" spans="2:15" s="41" customFormat="1" ht="16.5" customHeight="1" x14ac:dyDescent="0.35">
      <c r="B1709" s="45"/>
      <c r="O1709" s="46"/>
    </row>
    <row r="1710" spans="2:15" s="41" customFormat="1" ht="16.5" customHeight="1" x14ac:dyDescent="0.35">
      <c r="B1710" s="45"/>
      <c r="O1710" s="46"/>
    </row>
    <row r="1711" spans="2:15" s="41" customFormat="1" ht="16.5" customHeight="1" x14ac:dyDescent="0.35">
      <c r="B1711" s="45"/>
      <c r="O1711" s="46"/>
    </row>
    <row r="1712" spans="2:15" s="41" customFormat="1" ht="16.5" customHeight="1" x14ac:dyDescent="0.35">
      <c r="B1712" s="45"/>
      <c r="O1712" s="46"/>
    </row>
    <row r="1713" spans="2:15" s="41" customFormat="1" ht="16.5" customHeight="1" x14ac:dyDescent="0.35">
      <c r="B1713" s="45"/>
      <c r="O1713" s="46"/>
    </row>
    <row r="1714" spans="2:15" s="41" customFormat="1" ht="16.5" customHeight="1" x14ac:dyDescent="0.35">
      <c r="B1714" s="45"/>
      <c r="O1714" s="46"/>
    </row>
    <row r="1715" spans="2:15" s="41" customFormat="1" ht="16.5" customHeight="1" x14ac:dyDescent="0.35">
      <c r="B1715" s="45"/>
      <c r="O1715" s="46"/>
    </row>
    <row r="1716" spans="2:15" s="41" customFormat="1" ht="16.5" customHeight="1" x14ac:dyDescent="0.35">
      <c r="B1716" s="45"/>
      <c r="O1716" s="46"/>
    </row>
    <row r="1717" spans="2:15" s="41" customFormat="1" ht="16.5" customHeight="1" x14ac:dyDescent="0.35">
      <c r="B1717" s="45"/>
      <c r="O1717" s="46"/>
    </row>
    <row r="1718" spans="2:15" s="41" customFormat="1" ht="16.5" customHeight="1" x14ac:dyDescent="0.35">
      <c r="B1718" s="45"/>
      <c r="O1718" s="46"/>
    </row>
    <row r="1719" spans="2:15" s="41" customFormat="1" ht="16.5" customHeight="1" x14ac:dyDescent="0.35">
      <c r="B1719" s="45"/>
      <c r="O1719" s="46"/>
    </row>
    <row r="1720" spans="2:15" s="41" customFormat="1" ht="16.5" customHeight="1" x14ac:dyDescent="0.35">
      <c r="B1720" s="45"/>
      <c r="O1720" s="46"/>
    </row>
    <row r="1721" spans="2:15" s="41" customFormat="1" ht="16.5" customHeight="1" x14ac:dyDescent="0.35">
      <c r="B1721" s="45"/>
      <c r="O1721" s="46"/>
    </row>
    <row r="1722" spans="2:15" s="41" customFormat="1" ht="16.5" customHeight="1" x14ac:dyDescent="0.35">
      <c r="B1722" s="45"/>
      <c r="O1722" s="46"/>
    </row>
    <row r="1723" spans="2:15" s="41" customFormat="1" ht="16.5" customHeight="1" x14ac:dyDescent="0.35">
      <c r="B1723" s="45"/>
      <c r="O1723" s="46"/>
    </row>
    <row r="1724" spans="2:15" s="41" customFormat="1" ht="16.5" customHeight="1" x14ac:dyDescent="0.35">
      <c r="B1724" s="45"/>
      <c r="O1724" s="46"/>
    </row>
    <row r="1725" spans="2:15" s="41" customFormat="1" ht="16.5" customHeight="1" x14ac:dyDescent="0.35">
      <c r="B1725" s="45"/>
      <c r="O1725" s="46"/>
    </row>
    <row r="1726" spans="2:15" s="41" customFormat="1" ht="16.5" customHeight="1" x14ac:dyDescent="0.35">
      <c r="B1726" s="45"/>
      <c r="O1726" s="46"/>
    </row>
    <row r="1727" spans="2:15" s="41" customFormat="1" ht="16.5" customHeight="1" x14ac:dyDescent="0.35">
      <c r="B1727" s="45"/>
      <c r="O1727" s="46"/>
    </row>
    <row r="1728" spans="2:15" s="41" customFormat="1" ht="16.5" customHeight="1" x14ac:dyDescent="0.35">
      <c r="B1728" s="45"/>
      <c r="O1728" s="46"/>
    </row>
    <row r="1729" spans="2:15" s="41" customFormat="1" ht="16.5" customHeight="1" x14ac:dyDescent="0.35">
      <c r="B1729" s="45"/>
      <c r="O1729" s="46"/>
    </row>
    <row r="1730" spans="2:15" s="41" customFormat="1" ht="16.5" customHeight="1" x14ac:dyDescent="0.35">
      <c r="B1730" s="45"/>
      <c r="O1730" s="46"/>
    </row>
    <row r="1731" spans="2:15" s="41" customFormat="1" ht="16.5" customHeight="1" x14ac:dyDescent="0.35">
      <c r="B1731" s="45"/>
      <c r="O1731" s="46"/>
    </row>
    <row r="1732" spans="2:15" s="41" customFormat="1" ht="16.5" customHeight="1" x14ac:dyDescent="0.35">
      <c r="B1732" s="45"/>
      <c r="O1732" s="46"/>
    </row>
    <row r="1733" spans="2:15" s="41" customFormat="1" ht="16.5" customHeight="1" x14ac:dyDescent="0.35">
      <c r="B1733" s="45"/>
      <c r="O1733" s="46"/>
    </row>
    <row r="1734" spans="2:15" s="41" customFormat="1" ht="16.5" customHeight="1" x14ac:dyDescent="0.35">
      <c r="B1734" s="45"/>
      <c r="O1734" s="46"/>
    </row>
    <row r="1735" spans="2:15" s="41" customFormat="1" ht="16.5" customHeight="1" x14ac:dyDescent="0.35">
      <c r="B1735" s="45"/>
      <c r="O1735" s="46"/>
    </row>
    <row r="1736" spans="2:15" s="41" customFormat="1" ht="16.5" customHeight="1" x14ac:dyDescent="0.35">
      <c r="B1736" s="45"/>
      <c r="O1736" s="46"/>
    </row>
    <row r="1737" spans="2:15" s="41" customFormat="1" ht="16.5" customHeight="1" x14ac:dyDescent="0.35">
      <c r="B1737" s="45"/>
      <c r="O1737" s="46"/>
    </row>
    <row r="1738" spans="2:15" s="41" customFormat="1" ht="16.5" customHeight="1" x14ac:dyDescent="0.35">
      <c r="B1738" s="45"/>
      <c r="O1738" s="46"/>
    </row>
    <row r="1739" spans="2:15" s="41" customFormat="1" ht="16.5" customHeight="1" x14ac:dyDescent="0.35">
      <c r="B1739" s="45"/>
      <c r="O1739" s="46"/>
    </row>
    <row r="1740" spans="2:15" s="41" customFormat="1" ht="16.5" customHeight="1" x14ac:dyDescent="0.35">
      <c r="B1740" s="45"/>
      <c r="O1740" s="46"/>
    </row>
    <row r="1741" spans="2:15" s="41" customFormat="1" ht="16.5" customHeight="1" x14ac:dyDescent="0.35">
      <c r="B1741" s="45"/>
      <c r="O1741" s="46"/>
    </row>
    <row r="1742" spans="2:15" s="41" customFormat="1" ht="16.5" customHeight="1" x14ac:dyDescent="0.35">
      <c r="B1742" s="45"/>
      <c r="O1742" s="46"/>
    </row>
    <row r="1743" spans="2:15" s="41" customFormat="1" ht="16.5" customHeight="1" x14ac:dyDescent="0.35">
      <c r="B1743" s="45"/>
      <c r="O1743" s="46"/>
    </row>
    <row r="1744" spans="2:15" s="41" customFormat="1" ht="16.5" customHeight="1" x14ac:dyDescent="0.35">
      <c r="B1744" s="45"/>
      <c r="O1744" s="46"/>
    </row>
    <row r="1745" spans="2:15" s="41" customFormat="1" ht="16.5" customHeight="1" x14ac:dyDescent="0.35">
      <c r="B1745" s="45"/>
      <c r="O1745" s="46"/>
    </row>
    <row r="1746" spans="2:15" s="41" customFormat="1" ht="16.5" customHeight="1" x14ac:dyDescent="0.35">
      <c r="B1746" s="45"/>
      <c r="O1746" s="46"/>
    </row>
    <row r="1747" spans="2:15" s="41" customFormat="1" ht="16.5" customHeight="1" x14ac:dyDescent="0.35">
      <c r="B1747" s="45"/>
      <c r="O1747" s="46"/>
    </row>
    <row r="1748" spans="2:15" s="41" customFormat="1" ht="16.5" customHeight="1" x14ac:dyDescent="0.35">
      <c r="B1748" s="45"/>
      <c r="O1748" s="46"/>
    </row>
    <row r="1749" spans="2:15" s="41" customFormat="1" ht="16.5" customHeight="1" x14ac:dyDescent="0.35">
      <c r="B1749" s="45"/>
      <c r="O1749" s="46"/>
    </row>
    <row r="1750" spans="2:15" s="41" customFormat="1" ht="16.5" customHeight="1" x14ac:dyDescent="0.35">
      <c r="B1750" s="45"/>
      <c r="O1750" s="46"/>
    </row>
    <row r="1751" spans="2:15" s="41" customFormat="1" ht="16.5" customHeight="1" x14ac:dyDescent="0.35">
      <c r="B1751" s="45"/>
      <c r="O1751" s="46"/>
    </row>
    <row r="1752" spans="2:15" s="41" customFormat="1" ht="16.5" customHeight="1" x14ac:dyDescent="0.35">
      <c r="B1752" s="45"/>
      <c r="O1752" s="46"/>
    </row>
    <row r="1753" spans="2:15" s="41" customFormat="1" ht="16.5" customHeight="1" x14ac:dyDescent="0.35">
      <c r="B1753" s="45"/>
      <c r="O1753" s="46"/>
    </row>
    <row r="1754" spans="2:15" s="41" customFormat="1" ht="16.5" customHeight="1" x14ac:dyDescent="0.35">
      <c r="B1754" s="45"/>
      <c r="O1754" s="46"/>
    </row>
    <row r="1755" spans="2:15" s="41" customFormat="1" ht="16.5" customHeight="1" x14ac:dyDescent="0.35">
      <c r="B1755" s="45"/>
      <c r="O1755" s="46"/>
    </row>
    <row r="1756" spans="2:15" s="41" customFormat="1" ht="16.5" customHeight="1" x14ac:dyDescent="0.35">
      <c r="B1756" s="45"/>
      <c r="O1756" s="46"/>
    </row>
    <row r="1757" spans="2:15" s="41" customFormat="1" ht="16.5" customHeight="1" x14ac:dyDescent="0.35">
      <c r="B1757" s="45"/>
      <c r="O1757" s="46"/>
    </row>
    <row r="1758" spans="2:15" s="41" customFormat="1" ht="16.5" customHeight="1" x14ac:dyDescent="0.35">
      <c r="B1758" s="45"/>
      <c r="O1758" s="46"/>
    </row>
    <row r="1759" spans="2:15" s="41" customFormat="1" ht="16.5" customHeight="1" x14ac:dyDescent="0.35">
      <c r="B1759" s="45"/>
      <c r="O1759" s="46"/>
    </row>
    <row r="1760" spans="2:15" s="41" customFormat="1" ht="16.5" customHeight="1" x14ac:dyDescent="0.35">
      <c r="B1760" s="45"/>
      <c r="O1760" s="46"/>
    </row>
    <row r="1761" spans="2:15" s="41" customFormat="1" ht="16.5" customHeight="1" x14ac:dyDescent="0.35">
      <c r="B1761" s="45"/>
      <c r="O1761" s="46"/>
    </row>
    <row r="1762" spans="2:15" s="41" customFormat="1" ht="16.5" customHeight="1" x14ac:dyDescent="0.35">
      <c r="B1762" s="45"/>
      <c r="O1762" s="46"/>
    </row>
    <row r="1763" spans="2:15" s="41" customFormat="1" ht="16.5" customHeight="1" x14ac:dyDescent="0.35">
      <c r="B1763" s="45"/>
      <c r="O1763" s="46"/>
    </row>
    <row r="1764" spans="2:15" s="41" customFormat="1" ht="16.5" customHeight="1" x14ac:dyDescent="0.35">
      <c r="B1764" s="45"/>
      <c r="O1764" s="46"/>
    </row>
    <row r="1765" spans="2:15" s="41" customFormat="1" ht="16.5" customHeight="1" x14ac:dyDescent="0.35">
      <c r="B1765" s="45"/>
      <c r="O1765" s="46"/>
    </row>
    <row r="1766" spans="2:15" s="41" customFormat="1" ht="16.5" customHeight="1" x14ac:dyDescent="0.35">
      <c r="B1766" s="45"/>
      <c r="O1766" s="46"/>
    </row>
    <row r="1767" spans="2:15" s="41" customFormat="1" ht="16.5" customHeight="1" x14ac:dyDescent="0.35">
      <c r="B1767" s="45"/>
      <c r="O1767" s="46"/>
    </row>
    <row r="1768" spans="2:15" s="41" customFormat="1" ht="16.5" customHeight="1" x14ac:dyDescent="0.35">
      <c r="B1768" s="45"/>
      <c r="O1768" s="46"/>
    </row>
    <row r="1769" spans="2:15" s="41" customFormat="1" ht="16.5" customHeight="1" x14ac:dyDescent="0.35">
      <c r="B1769" s="45"/>
      <c r="O1769" s="46"/>
    </row>
    <row r="1770" spans="2:15" s="41" customFormat="1" ht="16.5" customHeight="1" x14ac:dyDescent="0.35">
      <c r="B1770" s="45"/>
      <c r="O1770" s="46"/>
    </row>
    <row r="1771" spans="2:15" s="41" customFormat="1" ht="16.5" customHeight="1" x14ac:dyDescent="0.35">
      <c r="B1771" s="45"/>
      <c r="O1771" s="46"/>
    </row>
    <row r="1772" spans="2:15" s="41" customFormat="1" ht="16.5" customHeight="1" x14ac:dyDescent="0.35">
      <c r="B1772" s="45"/>
      <c r="O1772" s="46"/>
    </row>
    <row r="1773" spans="2:15" s="41" customFormat="1" ht="16.5" customHeight="1" x14ac:dyDescent="0.35">
      <c r="B1773" s="45"/>
      <c r="O1773" s="46"/>
    </row>
    <row r="1774" spans="2:15" s="41" customFormat="1" ht="16.5" customHeight="1" x14ac:dyDescent="0.35">
      <c r="B1774" s="45"/>
      <c r="O1774" s="46"/>
    </row>
    <row r="1775" spans="2:15" s="41" customFormat="1" ht="16.5" customHeight="1" x14ac:dyDescent="0.35">
      <c r="B1775" s="45"/>
      <c r="O1775" s="46"/>
    </row>
    <row r="1776" spans="2:15" s="41" customFormat="1" ht="16.5" customHeight="1" x14ac:dyDescent="0.35">
      <c r="B1776" s="45"/>
      <c r="O1776" s="46"/>
    </row>
    <row r="1777" spans="2:15" s="41" customFormat="1" ht="16.5" customHeight="1" x14ac:dyDescent="0.35">
      <c r="B1777" s="45"/>
      <c r="O1777" s="46"/>
    </row>
    <row r="1778" spans="2:15" s="41" customFormat="1" ht="16.5" customHeight="1" x14ac:dyDescent="0.35">
      <c r="B1778" s="45"/>
      <c r="O1778" s="46"/>
    </row>
    <row r="1779" spans="2:15" s="41" customFormat="1" ht="16.5" customHeight="1" x14ac:dyDescent="0.35">
      <c r="B1779" s="45"/>
      <c r="O1779" s="46"/>
    </row>
    <row r="1780" spans="2:15" s="41" customFormat="1" ht="16.5" customHeight="1" x14ac:dyDescent="0.35">
      <c r="B1780" s="45"/>
      <c r="O1780" s="46"/>
    </row>
    <row r="1781" spans="2:15" s="41" customFormat="1" ht="16.5" customHeight="1" x14ac:dyDescent="0.35">
      <c r="B1781" s="45"/>
      <c r="O1781" s="46"/>
    </row>
    <row r="1782" spans="2:15" s="41" customFormat="1" ht="16.5" customHeight="1" x14ac:dyDescent="0.35">
      <c r="B1782" s="45"/>
      <c r="O1782" s="46"/>
    </row>
    <row r="1783" spans="2:15" s="41" customFormat="1" ht="16.5" customHeight="1" x14ac:dyDescent="0.35">
      <c r="B1783" s="45"/>
      <c r="O1783" s="46"/>
    </row>
    <row r="1784" spans="2:15" s="41" customFormat="1" ht="16.5" customHeight="1" x14ac:dyDescent="0.35">
      <c r="B1784" s="45"/>
      <c r="O1784" s="46"/>
    </row>
    <row r="1785" spans="2:15" s="41" customFormat="1" ht="16.5" customHeight="1" x14ac:dyDescent="0.35">
      <c r="B1785" s="45"/>
      <c r="O1785" s="46"/>
    </row>
    <row r="1786" spans="2:15" s="41" customFormat="1" ht="16.5" customHeight="1" x14ac:dyDescent="0.35">
      <c r="B1786" s="45"/>
      <c r="O1786" s="46"/>
    </row>
    <row r="1787" spans="2:15" s="41" customFormat="1" ht="16.5" customHeight="1" x14ac:dyDescent="0.35">
      <c r="B1787" s="45"/>
      <c r="O1787" s="46"/>
    </row>
    <row r="1788" spans="2:15" s="41" customFormat="1" ht="16.5" customHeight="1" x14ac:dyDescent="0.35">
      <c r="B1788" s="45"/>
      <c r="O1788" s="46"/>
    </row>
    <row r="1789" spans="2:15" s="41" customFormat="1" ht="16.5" customHeight="1" x14ac:dyDescent="0.35">
      <c r="B1789" s="45"/>
      <c r="O1789" s="46"/>
    </row>
    <row r="1790" spans="2:15" s="41" customFormat="1" ht="16.5" customHeight="1" x14ac:dyDescent="0.35">
      <c r="B1790" s="45"/>
      <c r="O1790" s="46"/>
    </row>
    <row r="1791" spans="2:15" s="41" customFormat="1" ht="16.5" customHeight="1" x14ac:dyDescent="0.35">
      <c r="B1791" s="45"/>
      <c r="O1791" s="46"/>
    </row>
    <row r="1792" spans="2:15" s="41" customFormat="1" ht="16.5" customHeight="1" x14ac:dyDescent="0.35">
      <c r="B1792" s="45"/>
      <c r="O1792" s="46"/>
    </row>
    <row r="1793" spans="2:15" s="41" customFormat="1" ht="16.5" customHeight="1" x14ac:dyDescent="0.35">
      <c r="B1793" s="45"/>
      <c r="O1793" s="46"/>
    </row>
    <row r="1794" spans="2:15" s="41" customFormat="1" ht="16.5" customHeight="1" x14ac:dyDescent="0.35">
      <c r="B1794" s="45"/>
      <c r="O1794" s="46"/>
    </row>
    <row r="1795" spans="2:15" s="41" customFormat="1" ht="16.5" customHeight="1" x14ac:dyDescent="0.35">
      <c r="B1795" s="45"/>
      <c r="O1795" s="46"/>
    </row>
    <row r="1796" spans="2:15" s="41" customFormat="1" ht="16.5" customHeight="1" x14ac:dyDescent="0.35">
      <c r="B1796" s="45"/>
      <c r="O1796" s="46"/>
    </row>
    <row r="1797" spans="2:15" s="41" customFormat="1" ht="16.5" customHeight="1" x14ac:dyDescent="0.35">
      <c r="B1797" s="45"/>
      <c r="O1797" s="46"/>
    </row>
    <row r="1798" spans="2:15" s="41" customFormat="1" ht="16.5" customHeight="1" x14ac:dyDescent="0.35">
      <c r="B1798" s="45"/>
      <c r="O1798" s="46"/>
    </row>
    <row r="1799" spans="2:15" s="41" customFormat="1" ht="16.5" customHeight="1" x14ac:dyDescent="0.35">
      <c r="B1799" s="45"/>
      <c r="O1799" s="46"/>
    </row>
    <row r="1800" spans="2:15" s="41" customFormat="1" ht="16.5" customHeight="1" x14ac:dyDescent="0.35">
      <c r="B1800" s="45"/>
      <c r="O1800" s="46"/>
    </row>
    <row r="1801" spans="2:15" s="41" customFormat="1" ht="16.5" customHeight="1" x14ac:dyDescent="0.35">
      <c r="B1801" s="45"/>
      <c r="O1801" s="46"/>
    </row>
    <row r="1802" spans="2:15" s="41" customFormat="1" ht="16.5" customHeight="1" x14ac:dyDescent="0.35">
      <c r="B1802" s="45"/>
      <c r="O1802" s="46"/>
    </row>
    <row r="1803" spans="2:15" s="41" customFormat="1" ht="16.5" customHeight="1" x14ac:dyDescent="0.35">
      <c r="B1803" s="45"/>
      <c r="O1803" s="46"/>
    </row>
    <row r="1804" spans="2:15" s="41" customFormat="1" ht="16.5" customHeight="1" x14ac:dyDescent="0.35">
      <c r="B1804" s="45"/>
      <c r="O1804" s="46"/>
    </row>
    <row r="1805" spans="2:15" s="41" customFormat="1" ht="16.5" customHeight="1" x14ac:dyDescent="0.35">
      <c r="B1805" s="45"/>
      <c r="O1805" s="46"/>
    </row>
    <row r="1806" spans="2:15" s="41" customFormat="1" ht="16.5" customHeight="1" x14ac:dyDescent="0.35">
      <c r="B1806" s="45"/>
      <c r="O1806" s="46"/>
    </row>
    <row r="1807" spans="2:15" s="41" customFormat="1" ht="16.5" customHeight="1" x14ac:dyDescent="0.35">
      <c r="B1807" s="45"/>
      <c r="O1807" s="46"/>
    </row>
    <row r="1808" spans="2:15" s="41" customFormat="1" ht="16.5" customHeight="1" x14ac:dyDescent="0.35">
      <c r="B1808" s="45"/>
      <c r="O1808" s="46"/>
    </row>
    <row r="1809" spans="2:15" s="41" customFormat="1" ht="16.5" customHeight="1" x14ac:dyDescent="0.35">
      <c r="B1809" s="45"/>
      <c r="O1809" s="46"/>
    </row>
    <row r="1810" spans="2:15" s="41" customFormat="1" ht="16.5" customHeight="1" x14ac:dyDescent="0.35">
      <c r="B1810" s="45"/>
      <c r="O1810" s="46"/>
    </row>
    <row r="1811" spans="2:15" s="41" customFormat="1" ht="16.5" customHeight="1" x14ac:dyDescent="0.35">
      <c r="B1811" s="45"/>
      <c r="O1811" s="46"/>
    </row>
    <row r="1812" spans="2:15" s="41" customFormat="1" ht="16.5" customHeight="1" x14ac:dyDescent="0.35">
      <c r="B1812" s="45"/>
      <c r="O1812" s="46"/>
    </row>
    <row r="1813" spans="2:15" s="41" customFormat="1" ht="16.5" customHeight="1" x14ac:dyDescent="0.35">
      <c r="B1813" s="45"/>
      <c r="O1813" s="46"/>
    </row>
    <row r="1814" spans="2:15" s="41" customFormat="1" ht="16.5" customHeight="1" x14ac:dyDescent="0.35">
      <c r="B1814" s="45"/>
      <c r="O1814" s="46"/>
    </row>
    <row r="1815" spans="2:15" s="41" customFormat="1" ht="16.5" customHeight="1" x14ac:dyDescent="0.35">
      <c r="B1815" s="45"/>
      <c r="O1815" s="46"/>
    </row>
    <row r="1816" spans="2:15" s="41" customFormat="1" ht="16.5" customHeight="1" x14ac:dyDescent="0.35">
      <c r="B1816" s="45"/>
      <c r="O1816" s="46"/>
    </row>
    <row r="1817" spans="2:15" s="41" customFormat="1" ht="16.5" customHeight="1" x14ac:dyDescent="0.35">
      <c r="B1817" s="45"/>
      <c r="O1817" s="46"/>
    </row>
    <row r="1818" spans="2:15" s="41" customFormat="1" ht="16.5" customHeight="1" x14ac:dyDescent="0.35">
      <c r="B1818" s="45"/>
      <c r="O1818" s="46"/>
    </row>
    <row r="1819" spans="2:15" s="41" customFormat="1" ht="16.5" customHeight="1" x14ac:dyDescent="0.35">
      <c r="B1819" s="45"/>
      <c r="O1819" s="46"/>
    </row>
    <row r="1820" spans="2:15" s="41" customFormat="1" ht="16.5" customHeight="1" x14ac:dyDescent="0.35">
      <c r="B1820" s="45"/>
      <c r="O1820" s="46"/>
    </row>
    <row r="1821" spans="2:15" s="41" customFormat="1" ht="16.5" customHeight="1" x14ac:dyDescent="0.35">
      <c r="B1821" s="45"/>
      <c r="O1821" s="46"/>
    </row>
    <row r="1822" spans="2:15" s="41" customFormat="1" ht="16.5" customHeight="1" x14ac:dyDescent="0.35">
      <c r="B1822" s="45"/>
      <c r="O1822" s="46"/>
    </row>
    <row r="1823" spans="2:15" s="41" customFormat="1" ht="16.5" customHeight="1" x14ac:dyDescent="0.35">
      <c r="B1823" s="45"/>
      <c r="O1823" s="46"/>
    </row>
    <row r="1824" spans="2:15" s="41" customFormat="1" ht="16.5" customHeight="1" x14ac:dyDescent="0.35">
      <c r="B1824" s="45"/>
      <c r="O1824" s="46"/>
    </row>
    <row r="1825" spans="2:15" s="41" customFormat="1" ht="16.5" customHeight="1" x14ac:dyDescent="0.35">
      <c r="B1825" s="45"/>
      <c r="O1825" s="46"/>
    </row>
    <row r="1826" spans="2:15" s="41" customFormat="1" ht="16.5" customHeight="1" x14ac:dyDescent="0.35">
      <c r="B1826" s="45"/>
      <c r="O1826" s="46"/>
    </row>
    <row r="1827" spans="2:15" s="41" customFormat="1" ht="16.5" customHeight="1" x14ac:dyDescent="0.35">
      <c r="B1827" s="45"/>
      <c r="O1827" s="46"/>
    </row>
    <row r="1828" spans="2:15" s="41" customFormat="1" ht="16.5" customHeight="1" x14ac:dyDescent="0.35">
      <c r="B1828" s="45"/>
      <c r="O1828" s="46"/>
    </row>
    <row r="1829" spans="2:15" s="41" customFormat="1" ht="16.5" customHeight="1" x14ac:dyDescent="0.35">
      <c r="B1829" s="45"/>
      <c r="O1829" s="46"/>
    </row>
    <row r="1830" spans="2:15" s="41" customFormat="1" ht="16.5" customHeight="1" x14ac:dyDescent="0.35">
      <c r="B1830" s="45"/>
      <c r="O1830" s="46"/>
    </row>
    <row r="1831" spans="2:15" s="41" customFormat="1" ht="16.5" customHeight="1" x14ac:dyDescent="0.35">
      <c r="B1831" s="45"/>
      <c r="O1831" s="46"/>
    </row>
    <row r="1832" spans="2:15" s="41" customFormat="1" ht="16.5" customHeight="1" x14ac:dyDescent="0.35">
      <c r="B1832" s="45"/>
      <c r="O1832" s="46"/>
    </row>
    <row r="1833" spans="2:15" s="41" customFormat="1" ht="16.5" customHeight="1" x14ac:dyDescent="0.35">
      <c r="B1833" s="45"/>
      <c r="O1833" s="46"/>
    </row>
    <row r="1834" spans="2:15" s="41" customFormat="1" ht="16.5" customHeight="1" x14ac:dyDescent="0.35">
      <c r="B1834" s="45"/>
      <c r="O1834" s="46"/>
    </row>
    <row r="1835" spans="2:15" s="41" customFormat="1" ht="16.5" customHeight="1" x14ac:dyDescent="0.35">
      <c r="B1835" s="45"/>
      <c r="O1835" s="46"/>
    </row>
    <row r="1836" spans="2:15" s="41" customFormat="1" ht="16.5" customHeight="1" x14ac:dyDescent="0.35">
      <c r="B1836" s="45"/>
      <c r="O1836" s="46"/>
    </row>
    <row r="1837" spans="2:15" s="41" customFormat="1" ht="16.5" customHeight="1" x14ac:dyDescent="0.35">
      <c r="B1837" s="45"/>
      <c r="O1837" s="46"/>
    </row>
    <row r="1838" spans="2:15" s="41" customFormat="1" ht="16.5" customHeight="1" x14ac:dyDescent="0.35">
      <c r="B1838" s="45"/>
      <c r="O1838" s="46"/>
    </row>
    <row r="1839" spans="2:15" s="41" customFormat="1" ht="16.5" customHeight="1" x14ac:dyDescent="0.35">
      <c r="B1839" s="45"/>
      <c r="O1839" s="46"/>
    </row>
    <row r="1840" spans="2:15" s="41" customFormat="1" ht="16.5" customHeight="1" x14ac:dyDescent="0.35">
      <c r="B1840" s="45"/>
      <c r="O1840" s="46"/>
    </row>
    <row r="1841" spans="2:15" s="41" customFormat="1" ht="16.5" customHeight="1" x14ac:dyDescent="0.35">
      <c r="B1841" s="45"/>
      <c r="O1841" s="46"/>
    </row>
    <row r="1842" spans="2:15" s="41" customFormat="1" ht="16.5" customHeight="1" x14ac:dyDescent="0.35">
      <c r="B1842" s="45"/>
      <c r="O1842" s="46"/>
    </row>
    <row r="1843" spans="2:15" s="41" customFormat="1" ht="16.5" customHeight="1" x14ac:dyDescent="0.35">
      <c r="B1843" s="45"/>
      <c r="O1843" s="46"/>
    </row>
    <row r="1844" spans="2:15" s="41" customFormat="1" ht="16.5" customHeight="1" x14ac:dyDescent="0.35">
      <c r="B1844" s="45"/>
      <c r="O1844" s="46"/>
    </row>
    <row r="1845" spans="2:15" s="41" customFormat="1" ht="16.5" customHeight="1" x14ac:dyDescent="0.35">
      <c r="B1845" s="45"/>
      <c r="O1845" s="46"/>
    </row>
    <row r="1846" spans="2:15" s="41" customFormat="1" ht="16.5" customHeight="1" x14ac:dyDescent="0.35">
      <c r="B1846" s="45"/>
      <c r="O1846" s="46"/>
    </row>
    <row r="1847" spans="2:15" s="41" customFormat="1" ht="16.5" customHeight="1" x14ac:dyDescent="0.35">
      <c r="B1847" s="45"/>
      <c r="O1847" s="46"/>
    </row>
    <row r="1848" spans="2:15" s="41" customFormat="1" ht="16.5" customHeight="1" x14ac:dyDescent="0.35">
      <c r="B1848" s="45"/>
      <c r="O1848" s="46"/>
    </row>
    <row r="1849" spans="2:15" s="41" customFormat="1" ht="16.5" customHeight="1" x14ac:dyDescent="0.35">
      <c r="B1849" s="45"/>
      <c r="O1849" s="46"/>
    </row>
    <row r="1850" spans="2:15" s="41" customFormat="1" ht="16.5" customHeight="1" x14ac:dyDescent="0.35">
      <c r="B1850" s="45"/>
      <c r="O1850" s="46"/>
    </row>
    <row r="1851" spans="2:15" s="41" customFormat="1" ht="16.5" customHeight="1" x14ac:dyDescent="0.35">
      <c r="B1851" s="45"/>
      <c r="O1851" s="46"/>
    </row>
    <row r="1852" spans="2:15" s="41" customFormat="1" ht="16.5" customHeight="1" x14ac:dyDescent="0.35">
      <c r="B1852" s="45"/>
      <c r="O1852" s="46"/>
    </row>
    <row r="1853" spans="2:15" s="41" customFormat="1" ht="16.5" customHeight="1" x14ac:dyDescent="0.35">
      <c r="B1853" s="45"/>
      <c r="O1853" s="46"/>
    </row>
    <row r="1854" spans="2:15" s="41" customFormat="1" ht="16.5" customHeight="1" x14ac:dyDescent="0.35">
      <c r="B1854" s="45"/>
      <c r="O1854" s="46"/>
    </row>
    <row r="1855" spans="2:15" s="41" customFormat="1" ht="16.5" customHeight="1" x14ac:dyDescent="0.35">
      <c r="B1855" s="45"/>
      <c r="O1855" s="46"/>
    </row>
    <row r="1856" spans="2:15" s="41" customFormat="1" ht="16.5" customHeight="1" x14ac:dyDescent="0.35">
      <c r="B1856" s="45"/>
      <c r="O1856" s="46"/>
    </row>
    <row r="1857" spans="2:15" s="41" customFormat="1" ht="16.5" customHeight="1" x14ac:dyDescent="0.35">
      <c r="B1857" s="45"/>
      <c r="O1857" s="46"/>
    </row>
    <row r="1858" spans="2:15" s="41" customFormat="1" ht="16.5" customHeight="1" x14ac:dyDescent="0.35">
      <c r="B1858" s="45"/>
      <c r="O1858" s="46"/>
    </row>
    <row r="1859" spans="2:15" s="41" customFormat="1" ht="16.5" customHeight="1" x14ac:dyDescent="0.35">
      <c r="B1859" s="45"/>
      <c r="O1859" s="46"/>
    </row>
    <row r="1860" spans="2:15" s="41" customFormat="1" ht="16.5" customHeight="1" x14ac:dyDescent="0.35">
      <c r="B1860" s="45"/>
      <c r="O1860" s="46"/>
    </row>
    <row r="1861" spans="2:15" s="41" customFormat="1" ht="16.5" customHeight="1" x14ac:dyDescent="0.35">
      <c r="B1861" s="45"/>
      <c r="O1861" s="46"/>
    </row>
    <row r="1862" spans="2:15" s="41" customFormat="1" ht="16.5" customHeight="1" x14ac:dyDescent="0.35">
      <c r="B1862" s="45"/>
      <c r="O1862" s="46"/>
    </row>
    <row r="1863" spans="2:15" s="41" customFormat="1" ht="16.5" customHeight="1" x14ac:dyDescent="0.35">
      <c r="B1863" s="45"/>
      <c r="O1863" s="46"/>
    </row>
    <row r="1864" spans="2:15" s="41" customFormat="1" ht="16.5" customHeight="1" x14ac:dyDescent="0.35">
      <c r="B1864" s="45"/>
      <c r="O1864" s="46"/>
    </row>
    <row r="1865" spans="2:15" s="41" customFormat="1" ht="16.5" customHeight="1" x14ac:dyDescent="0.35">
      <c r="B1865" s="45"/>
      <c r="O1865" s="46"/>
    </row>
    <row r="1866" spans="2:15" s="41" customFormat="1" ht="16.5" customHeight="1" x14ac:dyDescent="0.35">
      <c r="B1866" s="45"/>
      <c r="O1866" s="46"/>
    </row>
    <row r="1867" spans="2:15" s="41" customFormat="1" ht="16.5" customHeight="1" x14ac:dyDescent="0.35">
      <c r="B1867" s="45"/>
      <c r="O1867" s="46"/>
    </row>
    <row r="1868" spans="2:15" s="41" customFormat="1" ht="16.5" customHeight="1" x14ac:dyDescent="0.35">
      <c r="B1868" s="45"/>
      <c r="O1868" s="46"/>
    </row>
    <row r="1869" spans="2:15" s="41" customFormat="1" ht="16.5" customHeight="1" x14ac:dyDescent="0.35">
      <c r="B1869" s="45"/>
      <c r="O1869" s="46"/>
    </row>
    <row r="1870" spans="2:15" s="41" customFormat="1" ht="16.5" customHeight="1" x14ac:dyDescent="0.35">
      <c r="B1870" s="45"/>
      <c r="O1870" s="46"/>
    </row>
    <row r="1871" spans="2:15" s="41" customFormat="1" ht="16.5" customHeight="1" x14ac:dyDescent="0.35">
      <c r="B1871" s="45"/>
      <c r="O1871" s="46"/>
    </row>
    <row r="1872" spans="2:15" s="41" customFormat="1" ht="16.5" customHeight="1" x14ac:dyDescent="0.35">
      <c r="B1872" s="45"/>
      <c r="O1872" s="46"/>
    </row>
    <row r="1873" spans="2:15" s="41" customFormat="1" ht="16.5" customHeight="1" x14ac:dyDescent="0.35">
      <c r="B1873" s="45"/>
      <c r="O1873" s="46"/>
    </row>
    <row r="1874" spans="2:15" s="41" customFormat="1" ht="16.5" customHeight="1" x14ac:dyDescent="0.35">
      <c r="B1874" s="45"/>
      <c r="O1874" s="46"/>
    </row>
    <row r="1875" spans="2:15" s="41" customFormat="1" ht="16.5" customHeight="1" x14ac:dyDescent="0.35">
      <c r="B1875" s="45"/>
      <c r="O1875" s="46"/>
    </row>
    <row r="1876" spans="2:15" s="41" customFormat="1" ht="16.5" customHeight="1" x14ac:dyDescent="0.35">
      <c r="B1876" s="45"/>
      <c r="O1876" s="46"/>
    </row>
    <row r="1877" spans="2:15" s="41" customFormat="1" ht="16.5" customHeight="1" x14ac:dyDescent="0.35">
      <c r="B1877" s="45"/>
      <c r="O1877" s="46"/>
    </row>
    <row r="1878" spans="2:15" s="41" customFormat="1" ht="16.5" customHeight="1" x14ac:dyDescent="0.35">
      <c r="B1878" s="45"/>
      <c r="O1878" s="46"/>
    </row>
    <row r="1879" spans="2:15" s="41" customFormat="1" ht="16.5" customHeight="1" x14ac:dyDescent="0.35">
      <c r="B1879" s="45"/>
      <c r="O1879" s="46"/>
    </row>
    <row r="1880" spans="2:15" s="41" customFormat="1" ht="16.5" customHeight="1" x14ac:dyDescent="0.35">
      <c r="B1880" s="45"/>
      <c r="O1880" s="46"/>
    </row>
    <row r="1881" spans="2:15" s="41" customFormat="1" ht="16.5" customHeight="1" x14ac:dyDescent="0.35">
      <c r="B1881" s="45"/>
      <c r="O1881" s="46"/>
    </row>
    <row r="1882" spans="2:15" s="41" customFormat="1" ht="16.5" customHeight="1" x14ac:dyDescent="0.35">
      <c r="B1882" s="45"/>
      <c r="O1882" s="46"/>
    </row>
    <row r="1883" spans="2:15" s="41" customFormat="1" ht="16.5" customHeight="1" x14ac:dyDescent="0.35">
      <c r="B1883" s="45"/>
      <c r="O1883" s="46"/>
    </row>
    <row r="1884" spans="2:15" s="41" customFormat="1" ht="16.5" customHeight="1" x14ac:dyDescent="0.35">
      <c r="B1884" s="45"/>
      <c r="O1884" s="46"/>
    </row>
    <row r="1885" spans="2:15" s="41" customFormat="1" ht="16.5" customHeight="1" x14ac:dyDescent="0.35">
      <c r="B1885" s="45"/>
      <c r="O1885" s="46"/>
    </row>
    <row r="1886" spans="2:15" s="41" customFormat="1" ht="16.5" customHeight="1" x14ac:dyDescent="0.35">
      <c r="B1886" s="45"/>
      <c r="O1886" s="46"/>
    </row>
    <row r="1887" spans="2:15" s="41" customFormat="1" ht="16.5" customHeight="1" x14ac:dyDescent="0.35">
      <c r="B1887" s="45"/>
      <c r="O1887" s="46"/>
    </row>
    <row r="1888" spans="2:15" s="41" customFormat="1" ht="16.5" customHeight="1" x14ac:dyDescent="0.35">
      <c r="B1888" s="45"/>
      <c r="O1888" s="46"/>
    </row>
    <row r="1889" spans="2:15" s="41" customFormat="1" ht="16.5" customHeight="1" x14ac:dyDescent="0.35">
      <c r="B1889" s="45"/>
      <c r="O1889" s="46"/>
    </row>
    <row r="1890" spans="2:15" s="41" customFormat="1" ht="16.5" customHeight="1" x14ac:dyDescent="0.35">
      <c r="B1890" s="45"/>
      <c r="O1890" s="46"/>
    </row>
    <row r="1891" spans="2:15" s="41" customFormat="1" ht="16.5" customHeight="1" x14ac:dyDescent="0.35">
      <c r="B1891" s="45"/>
      <c r="O1891" s="46"/>
    </row>
    <row r="1892" spans="2:15" s="41" customFormat="1" ht="16.5" customHeight="1" x14ac:dyDescent="0.35">
      <c r="B1892" s="45"/>
      <c r="O1892" s="46"/>
    </row>
    <row r="1893" spans="2:15" s="41" customFormat="1" ht="16.5" customHeight="1" x14ac:dyDescent="0.35">
      <c r="B1893" s="45"/>
      <c r="O1893" s="46"/>
    </row>
    <row r="1894" spans="2:15" s="41" customFormat="1" ht="16.5" customHeight="1" x14ac:dyDescent="0.35">
      <c r="B1894" s="45"/>
      <c r="O1894" s="46"/>
    </row>
    <row r="1895" spans="2:15" s="41" customFormat="1" ht="16.5" customHeight="1" x14ac:dyDescent="0.35">
      <c r="B1895" s="45"/>
      <c r="O1895" s="46"/>
    </row>
    <row r="1896" spans="2:15" s="41" customFormat="1" ht="16.5" customHeight="1" x14ac:dyDescent="0.35">
      <c r="B1896" s="45"/>
      <c r="O1896" s="46"/>
    </row>
    <row r="1897" spans="2:15" s="41" customFormat="1" ht="16.5" customHeight="1" x14ac:dyDescent="0.35">
      <c r="B1897" s="45"/>
      <c r="O1897" s="46"/>
    </row>
    <row r="1898" spans="2:15" s="41" customFormat="1" ht="16.5" customHeight="1" x14ac:dyDescent="0.35">
      <c r="B1898" s="45"/>
      <c r="O1898" s="46"/>
    </row>
    <row r="1899" spans="2:15" s="41" customFormat="1" ht="16.5" customHeight="1" x14ac:dyDescent="0.35">
      <c r="B1899" s="45"/>
      <c r="O1899" s="46"/>
    </row>
    <row r="1900" spans="2:15" s="41" customFormat="1" ht="16.5" customHeight="1" x14ac:dyDescent="0.35">
      <c r="B1900" s="45"/>
      <c r="O1900" s="46"/>
    </row>
    <row r="1901" spans="2:15" s="41" customFormat="1" ht="16.5" customHeight="1" x14ac:dyDescent="0.35">
      <c r="B1901" s="45"/>
      <c r="O1901" s="46"/>
    </row>
    <row r="1902" spans="2:15" s="41" customFormat="1" ht="16.5" customHeight="1" x14ac:dyDescent="0.35">
      <c r="B1902" s="45"/>
      <c r="O1902" s="46"/>
    </row>
    <row r="1903" spans="2:15" s="41" customFormat="1" ht="16.5" customHeight="1" x14ac:dyDescent="0.35">
      <c r="B1903" s="45"/>
      <c r="O1903" s="46"/>
    </row>
    <row r="1904" spans="2:15" s="41" customFormat="1" ht="16.5" customHeight="1" x14ac:dyDescent="0.35">
      <c r="B1904" s="45"/>
      <c r="O1904" s="46"/>
    </row>
    <row r="1905" spans="2:15" s="41" customFormat="1" ht="16.5" customHeight="1" x14ac:dyDescent="0.35">
      <c r="B1905" s="45"/>
      <c r="O1905" s="46"/>
    </row>
    <row r="1906" spans="2:15" s="41" customFormat="1" ht="16.5" customHeight="1" x14ac:dyDescent="0.35">
      <c r="B1906" s="45"/>
      <c r="O1906" s="46"/>
    </row>
    <row r="1907" spans="2:15" s="41" customFormat="1" ht="16.5" customHeight="1" x14ac:dyDescent="0.35">
      <c r="B1907" s="45"/>
      <c r="O1907" s="46"/>
    </row>
    <row r="1908" spans="2:15" s="41" customFormat="1" ht="16.5" customHeight="1" x14ac:dyDescent="0.35">
      <c r="B1908" s="45"/>
      <c r="O1908" s="46"/>
    </row>
    <row r="1909" spans="2:15" s="41" customFormat="1" ht="16.5" customHeight="1" x14ac:dyDescent="0.35">
      <c r="B1909" s="45"/>
      <c r="O1909" s="46"/>
    </row>
    <row r="1910" spans="2:15" s="41" customFormat="1" ht="16.5" customHeight="1" x14ac:dyDescent="0.35">
      <c r="B1910" s="45"/>
      <c r="O1910" s="46"/>
    </row>
    <row r="1911" spans="2:15" s="41" customFormat="1" ht="16.5" customHeight="1" x14ac:dyDescent="0.35">
      <c r="B1911" s="45"/>
      <c r="O1911" s="46"/>
    </row>
    <row r="1912" spans="2:15" s="41" customFormat="1" ht="16.5" customHeight="1" x14ac:dyDescent="0.35">
      <c r="B1912" s="45"/>
      <c r="O1912" s="46"/>
    </row>
    <row r="1913" spans="2:15" s="41" customFormat="1" ht="16.5" customHeight="1" x14ac:dyDescent="0.35">
      <c r="B1913" s="45"/>
      <c r="O1913" s="46"/>
    </row>
    <row r="1914" spans="2:15" s="41" customFormat="1" ht="16.5" customHeight="1" x14ac:dyDescent="0.35">
      <c r="B1914" s="45"/>
      <c r="O1914" s="46"/>
    </row>
    <row r="1915" spans="2:15" s="41" customFormat="1" ht="16.5" customHeight="1" x14ac:dyDescent="0.35">
      <c r="B1915" s="45"/>
      <c r="O1915" s="46"/>
    </row>
    <row r="1916" spans="2:15" s="41" customFormat="1" ht="16.5" customHeight="1" x14ac:dyDescent="0.35">
      <c r="B1916" s="45"/>
      <c r="O1916" s="46"/>
    </row>
    <row r="1917" spans="2:15" s="41" customFormat="1" ht="16.5" customHeight="1" x14ac:dyDescent="0.35">
      <c r="B1917" s="45"/>
      <c r="O1917" s="46"/>
    </row>
    <row r="1918" spans="2:15" s="41" customFormat="1" ht="16.5" customHeight="1" x14ac:dyDescent="0.35">
      <c r="B1918" s="45"/>
      <c r="O1918" s="46"/>
    </row>
    <row r="1919" spans="2:15" s="41" customFormat="1" ht="16.5" customHeight="1" x14ac:dyDescent="0.35">
      <c r="B1919" s="45"/>
      <c r="O1919" s="46"/>
    </row>
    <row r="1920" spans="2:15" s="41" customFormat="1" ht="16.5" customHeight="1" x14ac:dyDescent="0.35">
      <c r="B1920" s="45"/>
      <c r="O1920" s="46"/>
    </row>
    <row r="1921" spans="2:15" s="41" customFormat="1" ht="16.5" customHeight="1" x14ac:dyDescent="0.35">
      <c r="B1921" s="45"/>
      <c r="O1921" s="46"/>
    </row>
    <row r="1922" spans="2:15" s="41" customFormat="1" ht="16.5" customHeight="1" x14ac:dyDescent="0.35">
      <c r="B1922" s="45"/>
      <c r="O1922" s="46"/>
    </row>
    <row r="1923" spans="2:15" s="41" customFormat="1" ht="16.5" customHeight="1" x14ac:dyDescent="0.35">
      <c r="B1923" s="45"/>
      <c r="O1923" s="46"/>
    </row>
    <row r="1924" spans="2:15" s="41" customFormat="1" ht="16.5" customHeight="1" x14ac:dyDescent="0.35">
      <c r="B1924" s="45"/>
      <c r="O1924" s="46"/>
    </row>
    <row r="1925" spans="2:15" s="41" customFormat="1" ht="16.5" customHeight="1" x14ac:dyDescent="0.35">
      <c r="B1925" s="45"/>
      <c r="O1925" s="46"/>
    </row>
    <row r="1926" spans="2:15" s="41" customFormat="1" ht="16.5" customHeight="1" x14ac:dyDescent="0.35">
      <c r="B1926" s="45"/>
      <c r="O1926" s="46"/>
    </row>
    <row r="1927" spans="2:15" s="41" customFormat="1" ht="16.5" customHeight="1" x14ac:dyDescent="0.35">
      <c r="B1927" s="45"/>
      <c r="O1927" s="46"/>
    </row>
    <row r="1928" spans="2:15" s="41" customFormat="1" ht="16.5" customHeight="1" x14ac:dyDescent="0.35">
      <c r="B1928" s="45"/>
      <c r="O1928" s="46"/>
    </row>
    <row r="1929" spans="2:15" s="41" customFormat="1" ht="16.5" customHeight="1" x14ac:dyDescent="0.35">
      <c r="B1929" s="45"/>
      <c r="O1929" s="46"/>
    </row>
    <row r="1930" spans="2:15" s="41" customFormat="1" ht="16.5" customHeight="1" x14ac:dyDescent="0.35">
      <c r="B1930" s="45"/>
      <c r="O1930" s="46"/>
    </row>
    <row r="1931" spans="2:15" s="41" customFormat="1" ht="16.5" customHeight="1" x14ac:dyDescent="0.35">
      <c r="B1931" s="45"/>
      <c r="O1931" s="46"/>
    </row>
    <row r="1932" spans="2:15" s="41" customFormat="1" ht="16.5" customHeight="1" x14ac:dyDescent="0.35">
      <c r="B1932" s="45"/>
      <c r="O1932" s="46"/>
    </row>
    <row r="1933" spans="2:15" s="41" customFormat="1" ht="16.5" customHeight="1" x14ac:dyDescent="0.35">
      <c r="B1933" s="45"/>
      <c r="O1933" s="46"/>
    </row>
    <row r="1934" spans="2:15" s="41" customFormat="1" ht="16.5" customHeight="1" x14ac:dyDescent="0.35">
      <c r="B1934" s="45"/>
      <c r="O1934" s="46"/>
    </row>
    <row r="1935" spans="2:15" s="41" customFormat="1" ht="16.5" customHeight="1" x14ac:dyDescent="0.35">
      <c r="B1935" s="45"/>
      <c r="O1935" s="46"/>
    </row>
    <row r="1936" spans="2:15" s="41" customFormat="1" ht="16.5" customHeight="1" x14ac:dyDescent="0.35">
      <c r="B1936" s="45"/>
      <c r="O1936" s="46"/>
    </row>
    <row r="1937" spans="2:15" s="41" customFormat="1" ht="16.5" customHeight="1" x14ac:dyDescent="0.35">
      <c r="B1937" s="45"/>
      <c r="O1937" s="46"/>
    </row>
    <row r="1938" spans="2:15" s="41" customFormat="1" ht="16.5" customHeight="1" x14ac:dyDescent="0.35">
      <c r="B1938" s="45"/>
      <c r="O1938" s="46"/>
    </row>
    <row r="1939" spans="2:15" s="41" customFormat="1" ht="16.5" customHeight="1" x14ac:dyDescent="0.35">
      <c r="B1939" s="45"/>
      <c r="O1939" s="46"/>
    </row>
    <row r="1940" spans="2:15" s="41" customFormat="1" ht="16.5" customHeight="1" x14ac:dyDescent="0.35">
      <c r="B1940" s="45"/>
      <c r="O1940" s="46"/>
    </row>
    <row r="1941" spans="2:15" s="41" customFormat="1" ht="16.5" customHeight="1" x14ac:dyDescent="0.35">
      <c r="B1941" s="45"/>
      <c r="O1941" s="46"/>
    </row>
    <row r="1942" spans="2:15" s="41" customFormat="1" ht="16.5" customHeight="1" x14ac:dyDescent="0.35">
      <c r="B1942" s="45"/>
      <c r="O1942" s="46"/>
    </row>
    <row r="1943" spans="2:15" s="41" customFormat="1" ht="16.5" customHeight="1" x14ac:dyDescent="0.35">
      <c r="B1943" s="45"/>
      <c r="O1943" s="46"/>
    </row>
    <row r="1944" spans="2:15" s="41" customFormat="1" ht="16.5" customHeight="1" x14ac:dyDescent="0.35">
      <c r="B1944" s="45"/>
      <c r="O1944" s="46"/>
    </row>
    <row r="1945" spans="2:15" s="41" customFormat="1" ht="16.5" customHeight="1" x14ac:dyDescent="0.35">
      <c r="B1945" s="45"/>
      <c r="O1945" s="46"/>
    </row>
    <row r="1946" spans="2:15" s="41" customFormat="1" ht="16.5" customHeight="1" x14ac:dyDescent="0.35">
      <c r="B1946" s="45"/>
      <c r="O1946" s="46"/>
    </row>
    <row r="1947" spans="2:15" s="41" customFormat="1" ht="16.5" customHeight="1" x14ac:dyDescent="0.35">
      <c r="B1947" s="45"/>
      <c r="O1947" s="46"/>
    </row>
    <row r="1948" spans="2:15" s="41" customFormat="1" ht="16.5" customHeight="1" x14ac:dyDescent="0.35">
      <c r="B1948" s="45"/>
      <c r="O1948" s="46"/>
    </row>
    <row r="1949" spans="2:15" s="41" customFormat="1" ht="16.5" customHeight="1" x14ac:dyDescent="0.35">
      <c r="B1949" s="45"/>
      <c r="O1949" s="46"/>
    </row>
    <row r="1950" spans="2:15" s="41" customFormat="1" ht="16.5" customHeight="1" x14ac:dyDescent="0.35">
      <c r="B1950" s="45"/>
      <c r="O1950" s="46"/>
    </row>
    <row r="1951" spans="2:15" s="41" customFormat="1" ht="16.5" customHeight="1" x14ac:dyDescent="0.35">
      <c r="B1951" s="45"/>
      <c r="O1951" s="46"/>
    </row>
    <row r="1952" spans="2:15" s="41" customFormat="1" ht="16.5" customHeight="1" x14ac:dyDescent="0.35">
      <c r="B1952" s="45"/>
      <c r="O1952" s="46"/>
    </row>
    <row r="1953" spans="2:15" s="41" customFormat="1" ht="16.5" customHeight="1" x14ac:dyDescent="0.35">
      <c r="B1953" s="45"/>
      <c r="O1953" s="46"/>
    </row>
    <row r="1954" spans="2:15" s="41" customFormat="1" ht="16.5" customHeight="1" x14ac:dyDescent="0.35">
      <c r="B1954" s="45"/>
      <c r="O1954" s="46"/>
    </row>
    <row r="1955" spans="2:15" s="41" customFormat="1" ht="16.5" customHeight="1" x14ac:dyDescent="0.35">
      <c r="B1955" s="45"/>
      <c r="O1955" s="46"/>
    </row>
    <row r="1956" spans="2:15" s="41" customFormat="1" ht="16.5" customHeight="1" x14ac:dyDescent="0.35">
      <c r="B1956" s="45"/>
      <c r="O1956" s="46"/>
    </row>
    <row r="1957" spans="2:15" s="41" customFormat="1" ht="16.5" customHeight="1" x14ac:dyDescent="0.35">
      <c r="B1957" s="45"/>
      <c r="O1957" s="46"/>
    </row>
    <row r="1958" spans="2:15" s="41" customFormat="1" ht="16.5" customHeight="1" x14ac:dyDescent="0.35">
      <c r="B1958" s="45"/>
      <c r="O1958" s="46"/>
    </row>
    <row r="1959" spans="2:15" s="41" customFormat="1" ht="16.5" customHeight="1" x14ac:dyDescent="0.35">
      <c r="B1959" s="45"/>
      <c r="O1959" s="46"/>
    </row>
    <row r="1960" spans="2:15" s="41" customFormat="1" ht="16.5" customHeight="1" x14ac:dyDescent="0.35">
      <c r="B1960" s="45"/>
      <c r="O1960" s="46"/>
    </row>
    <row r="1961" spans="2:15" s="41" customFormat="1" ht="16.5" customHeight="1" x14ac:dyDescent="0.35">
      <c r="B1961" s="45"/>
      <c r="O1961" s="46"/>
    </row>
    <row r="1962" spans="2:15" s="41" customFormat="1" ht="16.5" customHeight="1" x14ac:dyDescent="0.35">
      <c r="B1962" s="45"/>
      <c r="O1962" s="46"/>
    </row>
    <row r="1963" spans="2:15" s="41" customFormat="1" ht="16.5" customHeight="1" x14ac:dyDescent="0.35">
      <c r="B1963" s="45"/>
      <c r="O1963" s="46"/>
    </row>
    <row r="1964" spans="2:15" s="41" customFormat="1" ht="16.5" customHeight="1" x14ac:dyDescent="0.35">
      <c r="B1964" s="45"/>
      <c r="O1964" s="46"/>
    </row>
    <row r="1965" spans="2:15" s="41" customFormat="1" ht="16.5" customHeight="1" x14ac:dyDescent="0.35">
      <c r="B1965" s="45"/>
      <c r="O1965" s="46"/>
    </row>
    <row r="1966" spans="2:15" s="41" customFormat="1" ht="16.5" customHeight="1" x14ac:dyDescent="0.35">
      <c r="B1966" s="45"/>
      <c r="O1966" s="46"/>
    </row>
    <row r="1967" spans="2:15" s="41" customFormat="1" ht="16.5" customHeight="1" x14ac:dyDescent="0.35">
      <c r="B1967" s="45"/>
      <c r="O1967" s="46"/>
    </row>
    <row r="1968" spans="2:15" s="41" customFormat="1" ht="16.5" customHeight="1" x14ac:dyDescent="0.35">
      <c r="B1968" s="45"/>
      <c r="O1968" s="46"/>
    </row>
    <row r="1969" spans="2:15" s="41" customFormat="1" ht="16.5" customHeight="1" x14ac:dyDescent="0.35">
      <c r="B1969" s="45"/>
      <c r="O1969" s="46"/>
    </row>
    <row r="1970" spans="2:15" s="41" customFormat="1" ht="16.5" customHeight="1" x14ac:dyDescent="0.35">
      <c r="B1970" s="45"/>
      <c r="O1970" s="46"/>
    </row>
    <row r="1971" spans="2:15" s="41" customFormat="1" ht="16.5" customHeight="1" x14ac:dyDescent="0.35">
      <c r="B1971" s="45"/>
      <c r="O1971" s="46"/>
    </row>
    <row r="1972" spans="2:15" s="41" customFormat="1" ht="16.5" customHeight="1" x14ac:dyDescent="0.35">
      <c r="B1972" s="45"/>
      <c r="O1972" s="46"/>
    </row>
    <row r="1973" spans="2:15" s="41" customFormat="1" ht="16.5" customHeight="1" x14ac:dyDescent="0.35">
      <c r="B1973" s="45"/>
      <c r="O1973" s="46"/>
    </row>
    <row r="1974" spans="2:15" s="41" customFormat="1" ht="16.5" customHeight="1" x14ac:dyDescent="0.35">
      <c r="B1974" s="45"/>
      <c r="O1974" s="46"/>
    </row>
    <row r="1975" spans="2:15" s="41" customFormat="1" ht="16.5" customHeight="1" x14ac:dyDescent="0.35">
      <c r="B1975" s="45"/>
      <c r="O1975" s="46"/>
    </row>
    <row r="1976" spans="2:15" s="41" customFormat="1" ht="16.5" customHeight="1" x14ac:dyDescent="0.35">
      <c r="B1976" s="45"/>
      <c r="O1976" s="46"/>
    </row>
    <row r="1977" spans="2:15" s="41" customFormat="1" ht="16.5" customHeight="1" x14ac:dyDescent="0.35">
      <c r="B1977" s="45"/>
      <c r="O1977" s="46"/>
    </row>
    <row r="1978" spans="2:15" s="41" customFormat="1" ht="16.5" customHeight="1" x14ac:dyDescent="0.35">
      <c r="B1978" s="45"/>
      <c r="O1978" s="46"/>
    </row>
    <row r="1979" spans="2:15" s="41" customFormat="1" ht="16.5" customHeight="1" x14ac:dyDescent="0.35">
      <c r="B1979" s="45"/>
      <c r="O1979" s="46"/>
    </row>
    <row r="1980" spans="2:15" s="41" customFormat="1" ht="16.5" customHeight="1" x14ac:dyDescent="0.35">
      <c r="B1980" s="45"/>
      <c r="O1980" s="46"/>
    </row>
    <row r="1981" spans="2:15" s="41" customFormat="1" ht="16.5" customHeight="1" x14ac:dyDescent="0.35">
      <c r="B1981" s="45"/>
      <c r="O1981" s="46"/>
    </row>
    <row r="1982" spans="2:15" s="41" customFormat="1" ht="16.5" customHeight="1" x14ac:dyDescent="0.35">
      <c r="B1982" s="45"/>
      <c r="O1982" s="46"/>
    </row>
    <row r="1983" spans="2:15" s="41" customFormat="1" ht="16.5" customHeight="1" x14ac:dyDescent="0.35">
      <c r="B1983" s="45"/>
      <c r="O1983" s="46"/>
    </row>
    <row r="1984" spans="2:15" s="41" customFormat="1" ht="16.5" customHeight="1" x14ac:dyDescent="0.35">
      <c r="B1984" s="45"/>
      <c r="O1984" s="46"/>
    </row>
    <row r="1985" spans="2:15" s="41" customFormat="1" ht="16.5" customHeight="1" x14ac:dyDescent="0.35">
      <c r="B1985" s="45"/>
      <c r="O1985" s="46"/>
    </row>
    <row r="1986" spans="2:15" s="41" customFormat="1" ht="16.5" customHeight="1" x14ac:dyDescent="0.35">
      <c r="B1986" s="45"/>
      <c r="O1986" s="46"/>
    </row>
    <row r="1987" spans="2:15" s="41" customFormat="1" ht="16.5" customHeight="1" x14ac:dyDescent="0.35">
      <c r="B1987" s="45"/>
      <c r="O1987" s="46"/>
    </row>
    <row r="1988" spans="2:15" s="41" customFormat="1" ht="16.5" customHeight="1" x14ac:dyDescent="0.35">
      <c r="B1988" s="45"/>
      <c r="O1988" s="46"/>
    </row>
    <row r="1989" spans="2:15" s="41" customFormat="1" ht="16.5" customHeight="1" x14ac:dyDescent="0.35">
      <c r="B1989" s="45"/>
      <c r="O1989" s="46"/>
    </row>
    <row r="1990" spans="2:15" s="41" customFormat="1" ht="16.5" customHeight="1" x14ac:dyDescent="0.35">
      <c r="B1990" s="45"/>
      <c r="O1990" s="46"/>
    </row>
    <row r="1991" spans="2:15" s="41" customFormat="1" ht="16.5" customHeight="1" x14ac:dyDescent="0.35">
      <c r="B1991" s="45"/>
      <c r="O1991" s="46"/>
    </row>
    <row r="1992" spans="2:15" s="41" customFormat="1" ht="16.5" customHeight="1" x14ac:dyDescent="0.35">
      <c r="B1992" s="45"/>
      <c r="O1992" s="46"/>
    </row>
    <row r="1993" spans="2:15" s="41" customFormat="1" ht="16.5" customHeight="1" x14ac:dyDescent="0.35">
      <c r="B1993" s="45"/>
      <c r="O1993" s="46"/>
    </row>
    <row r="1994" spans="2:15" s="41" customFormat="1" ht="16.5" customHeight="1" x14ac:dyDescent="0.35">
      <c r="B1994" s="45"/>
      <c r="O1994" s="46"/>
    </row>
    <row r="1995" spans="2:15" s="41" customFormat="1" ht="16.5" customHeight="1" x14ac:dyDescent="0.35">
      <c r="B1995" s="45"/>
      <c r="O1995" s="46"/>
    </row>
    <row r="1996" spans="2:15" s="41" customFormat="1" ht="16.5" customHeight="1" x14ac:dyDescent="0.35">
      <c r="B1996" s="45"/>
      <c r="O1996" s="46"/>
    </row>
    <row r="1997" spans="2:15" s="41" customFormat="1" ht="16.5" customHeight="1" x14ac:dyDescent="0.35">
      <c r="B1997" s="45"/>
      <c r="O1997" s="46"/>
    </row>
    <row r="1998" spans="2:15" s="41" customFormat="1" ht="16.5" customHeight="1" x14ac:dyDescent="0.35">
      <c r="B1998" s="45"/>
      <c r="O1998" s="46"/>
    </row>
    <row r="1999" spans="2:15" s="41" customFormat="1" ht="16.5" customHeight="1" x14ac:dyDescent="0.35">
      <c r="B1999" s="45"/>
      <c r="O1999" s="46"/>
    </row>
    <row r="2000" spans="2:15" s="41" customFormat="1" ht="16.5" customHeight="1" x14ac:dyDescent="0.35">
      <c r="B2000" s="45"/>
      <c r="O2000" s="46"/>
    </row>
    <row r="2001" spans="2:15" s="41" customFormat="1" ht="16.5" customHeight="1" x14ac:dyDescent="0.35">
      <c r="B2001" s="45"/>
      <c r="O2001" s="46"/>
    </row>
    <row r="2002" spans="2:15" s="41" customFormat="1" ht="16.5" customHeight="1" x14ac:dyDescent="0.35">
      <c r="B2002" s="45"/>
      <c r="O2002" s="46"/>
    </row>
    <row r="2003" spans="2:15" s="41" customFormat="1" ht="16.5" customHeight="1" x14ac:dyDescent="0.35">
      <c r="B2003" s="45"/>
      <c r="O2003" s="46"/>
    </row>
    <row r="2004" spans="2:15" s="41" customFormat="1" ht="16.5" customHeight="1" x14ac:dyDescent="0.35">
      <c r="B2004" s="45"/>
      <c r="O2004" s="46"/>
    </row>
    <row r="2005" spans="2:15" s="41" customFormat="1" ht="16.5" customHeight="1" x14ac:dyDescent="0.35">
      <c r="B2005" s="45"/>
      <c r="O2005" s="46"/>
    </row>
    <row r="2006" spans="2:15" s="41" customFormat="1" ht="16.5" customHeight="1" x14ac:dyDescent="0.35">
      <c r="B2006" s="45"/>
      <c r="O2006" s="46"/>
    </row>
    <row r="2007" spans="2:15" s="41" customFormat="1" ht="16.5" customHeight="1" x14ac:dyDescent="0.35">
      <c r="B2007" s="45"/>
      <c r="O2007" s="46"/>
    </row>
    <row r="2008" spans="2:15" s="41" customFormat="1" ht="16.5" customHeight="1" x14ac:dyDescent="0.35">
      <c r="B2008" s="45"/>
      <c r="O2008" s="46"/>
    </row>
    <row r="2009" spans="2:15" s="41" customFormat="1" ht="16.5" customHeight="1" x14ac:dyDescent="0.35">
      <c r="B2009" s="45"/>
      <c r="O2009" s="46"/>
    </row>
    <row r="2010" spans="2:15" s="41" customFormat="1" ht="16.5" customHeight="1" x14ac:dyDescent="0.35">
      <c r="B2010" s="45"/>
      <c r="O2010" s="46"/>
    </row>
    <row r="2011" spans="2:15" s="41" customFormat="1" ht="16.5" customHeight="1" x14ac:dyDescent="0.35">
      <c r="B2011" s="45"/>
      <c r="O2011" s="46"/>
    </row>
    <row r="2012" spans="2:15" s="41" customFormat="1" ht="16.5" customHeight="1" x14ac:dyDescent="0.35">
      <c r="B2012" s="45"/>
      <c r="O2012" s="46"/>
    </row>
    <row r="2013" spans="2:15" s="41" customFormat="1" ht="16.5" customHeight="1" x14ac:dyDescent="0.35">
      <c r="B2013" s="45"/>
      <c r="O2013" s="46"/>
    </row>
    <row r="2014" spans="2:15" s="41" customFormat="1" ht="16.5" customHeight="1" x14ac:dyDescent="0.35">
      <c r="B2014" s="45"/>
      <c r="O2014" s="46"/>
    </row>
    <row r="2015" spans="2:15" s="41" customFormat="1" ht="16.5" customHeight="1" x14ac:dyDescent="0.35">
      <c r="B2015" s="45"/>
      <c r="O2015" s="46"/>
    </row>
    <row r="2016" spans="2:15" s="41" customFormat="1" ht="16.5" customHeight="1" x14ac:dyDescent="0.35">
      <c r="B2016" s="45"/>
      <c r="O2016" s="46"/>
    </row>
    <row r="2017" spans="2:15" s="41" customFormat="1" ht="16.5" customHeight="1" x14ac:dyDescent="0.35">
      <c r="B2017" s="45"/>
      <c r="O2017" s="46"/>
    </row>
    <row r="2018" spans="2:15" s="41" customFormat="1" ht="16.5" customHeight="1" x14ac:dyDescent="0.35">
      <c r="B2018" s="45"/>
      <c r="O2018" s="46"/>
    </row>
    <row r="2019" spans="2:15" s="41" customFormat="1" ht="16.5" customHeight="1" x14ac:dyDescent="0.35">
      <c r="B2019" s="45"/>
      <c r="O2019" s="46"/>
    </row>
    <row r="2020" spans="2:15" s="41" customFormat="1" ht="16.5" customHeight="1" x14ac:dyDescent="0.35">
      <c r="B2020" s="45"/>
      <c r="O2020" s="46"/>
    </row>
    <row r="2021" spans="2:15" s="41" customFormat="1" ht="16.5" customHeight="1" x14ac:dyDescent="0.35">
      <c r="B2021" s="45"/>
      <c r="O2021" s="46"/>
    </row>
    <row r="2022" spans="2:15" s="41" customFormat="1" ht="16.5" customHeight="1" x14ac:dyDescent="0.35">
      <c r="B2022" s="45"/>
      <c r="O2022" s="46"/>
    </row>
    <row r="2023" spans="2:15" s="41" customFormat="1" ht="16.5" customHeight="1" x14ac:dyDescent="0.35">
      <c r="B2023" s="45"/>
      <c r="O2023" s="46"/>
    </row>
    <row r="2024" spans="2:15" s="41" customFormat="1" ht="16.5" customHeight="1" x14ac:dyDescent="0.35">
      <c r="B2024" s="45"/>
      <c r="O2024" s="46"/>
    </row>
    <row r="2025" spans="2:15" s="41" customFormat="1" ht="16.5" customHeight="1" x14ac:dyDescent="0.35">
      <c r="B2025" s="45"/>
      <c r="O2025" s="46"/>
    </row>
    <row r="2026" spans="2:15" s="41" customFormat="1" ht="16.5" customHeight="1" x14ac:dyDescent="0.35">
      <c r="B2026" s="45"/>
      <c r="O2026" s="46"/>
    </row>
    <row r="2027" spans="2:15" s="41" customFormat="1" ht="16.5" customHeight="1" x14ac:dyDescent="0.35">
      <c r="B2027" s="45"/>
      <c r="O2027" s="46"/>
    </row>
    <row r="2028" spans="2:15" s="41" customFormat="1" ht="16.5" customHeight="1" x14ac:dyDescent="0.35">
      <c r="B2028" s="45"/>
      <c r="O2028" s="46"/>
    </row>
    <row r="2029" spans="2:15" s="41" customFormat="1" ht="16.5" customHeight="1" x14ac:dyDescent="0.35">
      <c r="B2029" s="45"/>
      <c r="O2029" s="46"/>
    </row>
    <row r="2030" spans="2:15" s="41" customFormat="1" ht="16.5" customHeight="1" x14ac:dyDescent="0.35">
      <c r="B2030" s="45"/>
      <c r="O2030" s="46"/>
    </row>
    <row r="2031" spans="2:15" s="41" customFormat="1" ht="16.5" customHeight="1" x14ac:dyDescent="0.35">
      <c r="B2031" s="45"/>
      <c r="O2031" s="46"/>
    </row>
    <row r="2032" spans="2:15" s="41" customFormat="1" ht="16.5" customHeight="1" x14ac:dyDescent="0.35">
      <c r="B2032" s="45"/>
      <c r="O2032" s="46"/>
    </row>
    <row r="2033" spans="2:15" s="41" customFormat="1" ht="16.5" customHeight="1" x14ac:dyDescent="0.35">
      <c r="B2033" s="45"/>
      <c r="O2033" s="46"/>
    </row>
    <row r="2034" spans="2:15" s="41" customFormat="1" ht="16.5" customHeight="1" x14ac:dyDescent="0.35">
      <c r="B2034" s="45"/>
      <c r="O2034" s="46"/>
    </row>
    <row r="2035" spans="2:15" s="41" customFormat="1" ht="16.5" customHeight="1" x14ac:dyDescent="0.35">
      <c r="B2035" s="45"/>
      <c r="O2035" s="46"/>
    </row>
    <row r="2036" spans="2:15" s="41" customFormat="1" ht="16.5" customHeight="1" x14ac:dyDescent="0.35">
      <c r="B2036" s="45"/>
      <c r="O2036" s="46"/>
    </row>
    <row r="2037" spans="2:15" s="41" customFormat="1" ht="16.5" customHeight="1" x14ac:dyDescent="0.35">
      <c r="B2037" s="45"/>
      <c r="O2037" s="46"/>
    </row>
    <row r="2038" spans="2:15" s="41" customFormat="1" ht="16.5" customHeight="1" x14ac:dyDescent="0.35">
      <c r="B2038" s="45"/>
      <c r="O2038" s="46"/>
    </row>
    <row r="2039" spans="2:15" s="41" customFormat="1" ht="16.5" customHeight="1" x14ac:dyDescent="0.35">
      <c r="B2039" s="45"/>
      <c r="O2039" s="46"/>
    </row>
    <row r="2040" spans="2:15" s="41" customFormat="1" ht="16.5" customHeight="1" x14ac:dyDescent="0.35">
      <c r="B2040" s="45"/>
      <c r="O2040" s="46"/>
    </row>
    <row r="2041" spans="2:15" s="41" customFormat="1" ht="16.5" customHeight="1" x14ac:dyDescent="0.35">
      <c r="B2041" s="45"/>
      <c r="O2041" s="46"/>
    </row>
    <row r="2042" spans="2:15" s="41" customFormat="1" ht="16.5" customHeight="1" x14ac:dyDescent="0.35">
      <c r="B2042" s="45"/>
      <c r="O2042" s="46"/>
    </row>
    <row r="2043" spans="2:15" s="41" customFormat="1" ht="16.5" customHeight="1" x14ac:dyDescent="0.35">
      <c r="B2043" s="45"/>
      <c r="O2043" s="46"/>
    </row>
    <row r="2044" spans="2:15" s="41" customFormat="1" ht="16.5" customHeight="1" x14ac:dyDescent="0.35">
      <c r="B2044" s="45"/>
      <c r="O2044" s="46"/>
    </row>
    <row r="2045" spans="2:15" s="41" customFormat="1" ht="16.5" customHeight="1" x14ac:dyDescent="0.35">
      <c r="B2045" s="45"/>
      <c r="O2045" s="46"/>
    </row>
    <row r="2046" spans="2:15" s="41" customFormat="1" ht="16.5" customHeight="1" x14ac:dyDescent="0.35">
      <c r="B2046" s="45"/>
      <c r="O2046" s="46"/>
    </row>
    <row r="2047" spans="2:15" s="41" customFormat="1" ht="16.5" customHeight="1" x14ac:dyDescent="0.35">
      <c r="B2047" s="45"/>
      <c r="O2047" s="46"/>
    </row>
    <row r="2048" spans="2:15" s="41" customFormat="1" ht="16.5" customHeight="1" x14ac:dyDescent="0.35">
      <c r="B2048" s="45"/>
      <c r="O2048" s="46"/>
    </row>
    <row r="2049" spans="2:15" s="41" customFormat="1" ht="16.5" customHeight="1" x14ac:dyDescent="0.35">
      <c r="B2049" s="45"/>
      <c r="O2049" s="46"/>
    </row>
    <row r="2050" spans="2:15" s="41" customFormat="1" ht="16.5" customHeight="1" x14ac:dyDescent="0.35">
      <c r="B2050" s="45"/>
      <c r="O2050" s="46"/>
    </row>
    <row r="2051" spans="2:15" s="41" customFormat="1" ht="16.5" customHeight="1" x14ac:dyDescent="0.35">
      <c r="B2051" s="45"/>
      <c r="O2051" s="46"/>
    </row>
    <row r="2052" spans="2:15" s="41" customFormat="1" ht="16.5" customHeight="1" x14ac:dyDescent="0.35">
      <c r="B2052" s="45"/>
      <c r="O2052" s="46"/>
    </row>
    <row r="2053" spans="2:15" s="41" customFormat="1" ht="16.5" customHeight="1" x14ac:dyDescent="0.35">
      <c r="B2053" s="45"/>
      <c r="O2053" s="46"/>
    </row>
    <row r="2054" spans="2:15" s="41" customFormat="1" ht="16.5" customHeight="1" x14ac:dyDescent="0.35">
      <c r="B2054" s="45"/>
      <c r="O2054" s="46"/>
    </row>
    <row r="2055" spans="2:15" s="41" customFormat="1" ht="16.5" customHeight="1" x14ac:dyDescent="0.35">
      <c r="B2055" s="45"/>
      <c r="O2055" s="46"/>
    </row>
    <row r="2056" spans="2:15" s="41" customFormat="1" ht="16.5" customHeight="1" x14ac:dyDescent="0.35">
      <c r="B2056" s="45"/>
      <c r="O2056" s="46"/>
    </row>
    <row r="2057" spans="2:15" s="41" customFormat="1" ht="16.5" customHeight="1" x14ac:dyDescent="0.35">
      <c r="B2057" s="45"/>
      <c r="O2057" s="46"/>
    </row>
    <row r="2058" spans="2:15" s="41" customFormat="1" ht="16.5" customHeight="1" x14ac:dyDescent="0.35">
      <c r="B2058" s="45"/>
      <c r="O2058" s="46"/>
    </row>
    <row r="2059" spans="2:15" s="41" customFormat="1" ht="16.5" customHeight="1" x14ac:dyDescent="0.35">
      <c r="B2059" s="45"/>
      <c r="O2059" s="46"/>
    </row>
    <row r="2060" spans="2:15" s="41" customFormat="1" ht="16.5" customHeight="1" x14ac:dyDescent="0.35">
      <c r="B2060" s="45"/>
      <c r="O2060" s="46"/>
    </row>
    <row r="2061" spans="2:15" s="41" customFormat="1" ht="16.5" customHeight="1" x14ac:dyDescent="0.35">
      <c r="B2061" s="45"/>
      <c r="O2061" s="46"/>
    </row>
    <row r="2062" spans="2:15" s="41" customFormat="1" ht="16.5" customHeight="1" x14ac:dyDescent="0.35">
      <c r="B2062" s="45"/>
      <c r="O2062" s="46"/>
    </row>
    <row r="2063" spans="2:15" s="41" customFormat="1" ht="16.5" customHeight="1" x14ac:dyDescent="0.35">
      <c r="B2063" s="45"/>
      <c r="O2063" s="46"/>
    </row>
    <row r="2064" spans="2:15" s="41" customFormat="1" ht="16.5" customHeight="1" x14ac:dyDescent="0.35">
      <c r="B2064" s="45"/>
      <c r="O2064" s="46"/>
    </row>
    <row r="2065" spans="2:15" s="41" customFormat="1" ht="16.5" customHeight="1" x14ac:dyDescent="0.35">
      <c r="B2065" s="45"/>
      <c r="O2065" s="46"/>
    </row>
    <row r="2066" spans="2:15" s="41" customFormat="1" ht="16.5" customHeight="1" x14ac:dyDescent="0.35">
      <c r="B2066" s="45"/>
      <c r="O2066" s="46"/>
    </row>
    <row r="2067" spans="2:15" s="41" customFormat="1" ht="16.5" customHeight="1" x14ac:dyDescent="0.35">
      <c r="B2067" s="45"/>
      <c r="O2067" s="46"/>
    </row>
    <row r="2068" spans="2:15" s="41" customFormat="1" ht="16.5" customHeight="1" x14ac:dyDescent="0.35">
      <c r="B2068" s="45"/>
      <c r="O2068" s="46"/>
    </row>
    <row r="2069" spans="2:15" s="41" customFormat="1" ht="16.5" customHeight="1" x14ac:dyDescent="0.35">
      <c r="B2069" s="45"/>
      <c r="O2069" s="46"/>
    </row>
    <row r="2070" spans="2:15" s="41" customFormat="1" ht="16.5" customHeight="1" x14ac:dyDescent="0.35">
      <c r="B2070" s="45"/>
      <c r="O2070" s="46"/>
    </row>
    <row r="2071" spans="2:15" s="41" customFormat="1" ht="16.5" customHeight="1" x14ac:dyDescent="0.35">
      <c r="B2071" s="45"/>
      <c r="O2071" s="46"/>
    </row>
    <row r="2072" spans="2:15" s="41" customFormat="1" ht="16.5" customHeight="1" x14ac:dyDescent="0.35">
      <c r="B2072" s="45"/>
      <c r="O2072" s="46"/>
    </row>
    <row r="2073" spans="2:15" s="41" customFormat="1" ht="16.5" customHeight="1" x14ac:dyDescent="0.35">
      <c r="B2073" s="45"/>
      <c r="O2073" s="46"/>
    </row>
    <row r="2074" spans="2:15" s="41" customFormat="1" ht="16.5" customHeight="1" x14ac:dyDescent="0.35">
      <c r="B2074" s="45"/>
      <c r="O2074" s="46"/>
    </row>
    <row r="2075" spans="2:15" s="41" customFormat="1" ht="16.5" customHeight="1" x14ac:dyDescent="0.35">
      <c r="B2075" s="45"/>
      <c r="O2075" s="46"/>
    </row>
    <row r="2076" spans="2:15" s="41" customFormat="1" ht="16.5" customHeight="1" x14ac:dyDescent="0.35">
      <c r="B2076" s="45"/>
      <c r="O2076" s="46"/>
    </row>
    <row r="2077" spans="2:15" s="41" customFormat="1" ht="16.5" customHeight="1" x14ac:dyDescent="0.35">
      <c r="B2077" s="45"/>
      <c r="O2077" s="46"/>
    </row>
    <row r="2078" spans="2:15" s="41" customFormat="1" ht="16.5" customHeight="1" x14ac:dyDescent="0.35">
      <c r="B2078" s="45"/>
      <c r="O2078" s="46"/>
    </row>
    <row r="2079" spans="2:15" s="41" customFormat="1" ht="16.5" customHeight="1" x14ac:dyDescent="0.35">
      <c r="B2079" s="45"/>
      <c r="O2079" s="46"/>
    </row>
    <row r="2080" spans="2:15" s="41" customFormat="1" ht="16.5" customHeight="1" x14ac:dyDescent="0.35">
      <c r="B2080" s="45"/>
      <c r="O2080" s="46"/>
    </row>
    <row r="2081" spans="2:15" s="41" customFormat="1" ht="16.5" customHeight="1" x14ac:dyDescent="0.35">
      <c r="B2081" s="45"/>
      <c r="O2081" s="46"/>
    </row>
    <row r="2082" spans="2:15" s="41" customFormat="1" ht="16.5" customHeight="1" x14ac:dyDescent="0.35">
      <c r="B2082" s="45"/>
      <c r="O2082" s="46"/>
    </row>
    <row r="2083" spans="2:15" s="41" customFormat="1" ht="16.5" customHeight="1" x14ac:dyDescent="0.35">
      <c r="B2083" s="45"/>
      <c r="O2083" s="46"/>
    </row>
    <row r="2084" spans="2:15" s="41" customFormat="1" ht="16.5" customHeight="1" x14ac:dyDescent="0.35">
      <c r="B2084" s="45"/>
      <c r="O2084" s="46"/>
    </row>
    <row r="2085" spans="2:15" s="41" customFormat="1" ht="16.5" customHeight="1" x14ac:dyDescent="0.35">
      <c r="B2085" s="45"/>
      <c r="O2085" s="46"/>
    </row>
    <row r="2086" spans="2:15" s="41" customFormat="1" ht="16.5" customHeight="1" x14ac:dyDescent="0.35">
      <c r="B2086" s="45"/>
      <c r="O2086" s="46"/>
    </row>
    <row r="2087" spans="2:15" s="41" customFormat="1" ht="16.5" customHeight="1" x14ac:dyDescent="0.35">
      <c r="B2087" s="45"/>
      <c r="O2087" s="46"/>
    </row>
    <row r="2088" spans="2:15" s="41" customFormat="1" ht="16.5" customHeight="1" x14ac:dyDescent="0.35">
      <c r="B2088" s="45"/>
      <c r="O2088" s="46"/>
    </row>
    <row r="2089" spans="2:15" s="41" customFormat="1" ht="16.5" customHeight="1" x14ac:dyDescent="0.35">
      <c r="B2089" s="45"/>
      <c r="O2089" s="46"/>
    </row>
    <row r="2090" spans="2:15" s="41" customFormat="1" ht="16.5" customHeight="1" x14ac:dyDescent="0.35">
      <c r="B2090" s="45"/>
      <c r="O2090" s="46"/>
    </row>
    <row r="2091" spans="2:15" s="41" customFormat="1" ht="16.5" customHeight="1" x14ac:dyDescent="0.35">
      <c r="B2091" s="45"/>
      <c r="O2091" s="46"/>
    </row>
    <row r="2092" spans="2:15" s="41" customFormat="1" ht="16.5" customHeight="1" x14ac:dyDescent="0.35">
      <c r="B2092" s="45"/>
      <c r="O2092" s="46"/>
    </row>
    <row r="2093" spans="2:15" s="41" customFormat="1" ht="16.5" customHeight="1" x14ac:dyDescent="0.35">
      <c r="B2093" s="45"/>
      <c r="O2093" s="46"/>
    </row>
    <row r="2094" spans="2:15" s="41" customFormat="1" ht="16.5" customHeight="1" x14ac:dyDescent="0.35">
      <c r="B2094" s="45"/>
      <c r="O2094" s="46"/>
    </row>
    <row r="2095" spans="2:15" s="41" customFormat="1" ht="16.5" customHeight="1" x14ac:dyDescent="0.35">
      <c r="B2095" s="45"/>
      <c r="O2095" s="46"/>
    </row>
    <row r="2096" spans="2:15" s="41" customFormat="1" ht="16.5" customHeight="1" x14ac:dyDescent="0.35">
      <c r="B2096" s="45"/>
      <c r="O2096" s="46"/>
    </row>
    <row r="2097" spans="2:15" s="41" customFormat="1" ht="16.5" customHeight="1" x14ac:dyDescent="0.35">
      <c r="B2097" s="45"/>
      <c r="O2097" s="46"/>
    </row>
    <row r="2098" spans="2:15" s="41" customFormat="1" ht="16.5" customHeight="1" x14ac:dyDescent="0.35">
      <c r="B2098" s="45"/>
      <c r="O2098" s="46"/>
    </row>
    <row r="2099" spans="2:15" s="41" customFormat="1" ht="16.5" customHeight="1" x14ac:dyDescent="0.35">
      <c r="B2099" s="45"/>
      <c r="O2099" s="46"/>
    </row>
    <row r="2100" spans="2:15" s="41" customFormat="1" ht="16.5" customHeight="1" x14ac:dyDescent="0.35">
      <c r="B2100" s="45"/>
      <c r="O2100" s="46"/>
    </row>
    <row r="2101" spans="2:15" s="41" customFormat="1" ht="16.5" customHeight="1" x14ac:dyDescent="0.35">
      <c r="B2101" s="45"/>
      <c r="O2101" s="46"/>
    </row>
    <row r="2102" spans="2:15" s="41" customFormat="1" ht="16.5" customHeight="1" x14ac:dyDescent="0.35">
      <c r="B2102" s="45"/>
      <c r="O2102" s="46"/>
    </row>
    <row r="2103" spans="2:15" s="41" customFormat="1" ht="16.5" customHeight="1" x14ac:dyDescent="0.35">
      <c r="B2103" s="45"/>
      <c r="O2103" s="46"/>
    </row>
    <row r="2104" spans="2:15" s="41" customFormat="1" ht="16.5" customHeight="1" x14ac:dyDescent="0.35">
      <c r="B2104" s="45"/>
      <c r="O2104" s="46"/>
    </row>
    <row r="2105" spans="2:15" s="41" customFormat="1" ht="16.5" customHeight="1" x14ac:dyDescent="0.35">
      <c r="B2105" s="45"/>
      <c r="O2105" s="46"/>
    </row>
    <row r="2106" spans="2:15" s="41" customFormat="1" ht="16.5" customHeight="1" x14ac:dyDescent="0.35">
      <c r="B2106" s="45"/>
      <c r="O2106" s="46"/>
    </row>
    <row r="2107" spans="2:15" s="41" customFormat="1" ht="16.5" customHeight="1" x14ac:dyDescent="0.35">
      <c r="B2107" s="45"/>
      <c r="O2107" s="46"/>
    </row>
    <row r="2108" spans="2:15" s="41" customFormat="1" ht="16.5" customHeight="1" x14ac:dyDescent="0.35">
      <c r="B2108" s="45"/>
      <c r="O2108" s="46"/>
    </row>
    <row r="2109" spans="2:15" s="41" customFormat="1" ht="16.5" customHeight="1" x14ac:dyDescent="0.35">
      <c r="B2109" s="45"/>
      <c r="O2109" s="46"/>
    </row>
    <row r="2110" spans="2:15" s="41" customFormat="1" ht="16.5" customHeight="1" x14ac:dyDescent="0.35">
      <c r="B2110" s="45"/>
      <c r="O2110" s="46"/>
    </row>
    <row r="2111" spans="2:15" s="41" customFormat="1" ht="16.5" customHeight="1" x14ac:dyDescent="0.35">
      <c r="B2111" s="45"/>
      <c r="O2111" s="46"/>
    </row>
    <row r="2112" spans="2:15" s="41" customFormat="1" ht="16.5" customHeight="1" x14ac:dyDescent="0.35">
      <c r="B2112" s="45"/>
      <c r="O2112" s="46"/>
    </row>
    <row r="2113" spans="2:15" s="41" customFormat="1" ht="16.5" customHeight="1" x14ac:dyDescent="0.35">
      <c r="B2113" s="45"/>
      <c r="O2113" s="46"/>
    </row>
    <row r="2114" spans="2:15" s="41" customFormat="1" ht="16.5" customHeight="1" x14ac:dyDescent="0.35">
      <c r="B2114" s="45"/>
      <c r="O2114" s="46"/>
    </row>
    <row r="2115" spans="2:15" s="41" customFormat="1" ht="16.5" customHeight="1" x14ac:dyDescent="0.35">
      <c r="B2115" s="45"/>
      <c r="O2115" s="46"/>
    </row>
    <row r="2116" spans="2:15" s="41" customFormat="1" ht="16.5" customHeight="1" x14ac:dyDescent="0.35">
      <c r="B2116" s="45"/>
      <c r="O2116" s="46"/>
    </row>
    <row r="2117" spans="2:15" s="41" customFormat="1" ht="16.5" customHeight="1" x14ac:dyDescent="0.35">
      <c r="B2117" s="45"/>
      <c r="O2117" s="46"/>
    </row>
    <row r="2118" spans="2:15" s="41" customFormat="1" ht="16.5" customHeight="1" x14ac:dyDescent="0.35">
      <c r="B2118" s="45"/>
      <c r="O2118" s="46"/>
    </row>
    <row r="2119" spans="2:15" s="41" customFormat="1" ht="16.5" customHeight="1" x14ac:dyDescent="0.35">
      <c r="B2119" s="45"/>
      <c r="O2119" s="46"/>
    </row>
    <row r="2120" spans="2:15" s="41" customFormat="1" ht="16.5" customHeight="1" x14ac:dyDescent="0.35">
      <c r="B2120" s="45"/>
      <c r="O2120" s="46"/>
    </row>
    <row r="2121" spans="2:15" s="41" customFormat="1" ht="16.5" customHeight="1" x14ac:dyDescent="0.35">
      <c r="B2121" s="45"/>
      <c r="O2121" s="46"/>
    </row>
    <row r="2122" spans="2:15" s="41" customFormat="1" ht="16.5" customHeight="1" x14ac:dyDescent="0.35">
      <c r="B2122" s="45"/>
      <c r="O2122" s="46"/>
    </row>
    <row r="2123" spans="2:15" s="41" customFormat="1" ht="16.5" customHeight="1" x14ac:dyDescent="0.35">
      <c r="B2123" s="45"/>
      <c r="O2123" s="46"/>
    </row>
    <row r="2124" spans="2:15" s="41" customFormat="1" ht="16.5" customHeight="1" x14ac:dyDescent="0.35">
      <c r="B2124" s="45"/>
      <c r="O2124" s="46"/>
    </row>
    <row r="2125" spans="2:15" s="41" customFormat="1" ht="16.5" customHeight="1" x14ac:dyDescent="0.35">
      <c r="B2125" s="45"/>
      <c r="O2125" s="46"/>
    </row>
    <row r="2126" spans="2:15" s="41" customFormat="1" ht="16.5" customHeight="1" x14ac:dyDescent="0.35">
      <c r="B2126" s="45"/>
      <c r="O2126" s="46"/>
    </row>
    <row r="2127" spans="2:15" s="41" customFormat="1" ht="16.5" customHeight="1" x14ac:dyDescent="0.35">
      <c r="B2127" s="45"/>
      <c r="O2127" s="46"/>
    </row>
    <row r="2128" spans="2:15" s="41" customFormat="1" ht="16.5" customHeight="1" x14ac:dyDescent="0.35">
      <c r="B2128" s="45"/>
      <c r="O2128" s="46"/>
    </row>
    <row r="2129" spans="2:15" s="41" customFormat="1" ht="16.5" customHeight="1" x14ac:dyDescent="0.35">
      <c r="B2129" s="45"/>
      <c r="O2129" s="46"/>
    </row>
    <row r="2130" spans="2:15" s="41" customFormat="1" ht="16.5" customHeight="1" x14ac:dyDescent="0.35">
      <c r="B2130" s="45"/>
      <c r="O2130" s="46"/>
    </row>
    <row r="2131" spans="2:15" s="41" customFormat="1" ht="16.5" customHeight="1" x14ac:dyDescent="0.35">
      <c r="B2131" s="45"/>
      <c r="O2131" s="46"/>
    </row>
    <row r="2132" spans="2:15" s="41" customFormat="1" ht="16.5" customHeight="1" x14ac:dyDescent="0.35">
      <c r="B2132" s="45"/>
      <c r="O2132" s="46"/>
    </row>
    <row r="2133" spans="2:15" s="41" customFormat="1" ht="16.5" customHeight="1" x14ac:dyDescent="0.35">
      <c r="B2133" s="45"/>
      <c r="O2133" s="46"/>
    </row>
    <row r="2134" spans="2:15" s="41" customFormat="1" ht="16.5" customHeight="1" x14ac:dyDescent="0.35">
      <c r="B2134" s="45"/>
      <c r="O2134" s="46"/>
    </row>
    <row r="2135" spans="2:15" s="41" customFormat="1" ht="16.5" customHeight="1" x14ac:dyDescent="0.35">
      <c r="B2135" s="45"/>
      <c r="O2135" s="46"/>
    </row>
    <row r="2136" spans="2:15" s="41" customFormat="1" ht="16.5" customHeight="1" x14ac:dyDescent="0.35">
      <c r="B2136" s="45"/>
      <c r="O2136" s="46"/>
    </row>
    <row r="2137" spans="2:15" s="41" customFormat="1" ht="16.5" customHeight="1" x14ac:dyDescent="0.35">
      <c r="B2137" s="45"/>
      <c r="O2137" s="46"/>
    </row>
    <row r="2138" spans="2:15" s="41" customFormat="1" ht="16.5" customHeight="1" x14ac:dyDescent="0.35">
      <c r="B2138" s="45"/>
      <c r="O2138" s="46"/>
    </row>
    <row r="2139" spans="2:15" s="41" customFormat="1" ht="16.5" customHeight="1" x14ac:dyDescent="0.35">
      <c r="B2139" s="45"/>
      <c r="O2139" s="46"/>
    </row>
    <row r="2140" spans="2:15" s="41" customFormat="1" ht="16.5" customHeight="1" x14ac:dyDescent="0.35">
      <c r="B2140" s="45"/>
      <c r="O2140" s="46"/>
    </row>
    <row r="2141" spans="2:15" s="41" customFormat="1" ht="16.5" customHeight="1" x14ac:dyDescent="0.35">
      <c r="B2141" s="45"/>
      <c r="O2141" s="46"/>
    </row>
    <row r="2142" spans="2:15" s="41" customFormat="1" ht="16.5" customHeight="1" x14ac:dyDescent="0.35">
      <c r="B2142" s="45"/>
      <c r="O2142" s="46"/>
    </row>
    <row r="2143" spans="2:15" s="41" customFormat="1" ht="16.5" customHeight="1" x14ac:dyDescent="0.35">
      <c r="B2143" s="45"/>
      <c r="O2143" s="46"/>
    </row>
    <row r="2144" spans="2:15" s="41" customFormat="1" ht="16.5" customHeight="1" x14ac:dyDescent="0.35">
      <c r="B2144" s="45"/>
      <c r="O2144" s="46"/>
    </row>
    <row r="2145" spans="2:15" s="41" customFormat="1" ht="16.5" customHeight="1" x14ac:dyDescent="0.35">
      <c r="B2145" s="45"/>
      <c r="O2145" s="46"/>
    </row>
    <row r="2146" spans="2:15" s="41" customFormat="1" ht="16.5" customHeight="1" x14ac:dyDescent="0.35">
      <c r="B2146" s="45"/>
      <c r="O2146" s="46"/>
    </row>
    <row r="2147" spans="2:15" s="41" customFormat="1" ht="16.5" customHeight="1" x14ac:dyDescent="0.35">
      <c r="B2147" s="45"/>
      <c r="O2147" s="46"/>
    </row>
    <row r="2148" spans="2:15" s="41" customFormat="1" ht="16.5" customHeight="1" x14ac:dyDescent="0.35">
      <c r="B2148" s="45"/>
      <c r="O2148" s="46"/>
    </row>
    <row r="2149" spans="2:15" s="41" customFormat="1" ht="16.5" customHeight="1" x14ac:dyDescent="0.35">
      <c r="B2149" s="45"/>
      <c r="O2149" s="46"/>
    </row>
    <row r="2150" spans="2:15" s="41" customFormat="1" ht="16.5" customHeight="1" x14ac:dyDescent="0.35">
      <c r="B2150" s="45"/>
      <c r="O2150" s="46"/>
    </row>
    <row r="2151" spans="2:15" s="41" customFormat="1" ht="16.5" customHeight="1" x14ac:dyDescent="0.35">
      <c r="B2151" s="45"/>
      <c r="O2151" s="46"/>
    </row>
    <row r="2152" spans="2:15" s="41" customFormat="1" ht="16.5" customHeight="1" x14ac:dyDescent="0.35">
      <c r="B2152" s="45"/>
      <c r="O2152" s="46"/>
    </row>
    <row r="2153" spans="2:15" s="41" customFormat="1" ht="16.5" customHeight="1" x14ac:dyDescent="0.35">
      <c r="B2153" s="45"/>
      <c r="O2153" s="46"/>
    </row>
    <row r="2154" spans="2:15" s="41" customFormat="1" ht="16.5" customHeight="1" x14ac:dyDescent="0.35">
      <c r="B2154" s="45"/>
      <c r="O2154" s="46"/>
    </row>
    <row r="2155" spans="2:15" s="41" customFormat="1" ht="16.5" customHeight="1" x14ac:dyDescent="0.35">
      <c r="B2155" s="45"/>
      <c r="O2155" s="46"/>
    </row>
    <row r="2156" spans="2:15" s="41" customFormat="1" ht="16.5" customHeight="1" x14ac:dyDescent="0.35">
      <c r="B2156" s="45"/>
      <c r="O2156" s="46"/>
    </row>
    <row r="2157" spans="2:15" s="41" customFormat="1" ht="16.5" customHeight="1" x14ac:dyDescent="0.35">
      <c r="B2157" s="45"/>
      <c r="O2157" s="46"/>
    </row>
    <row r="2158" spans="2:15" s="41" customFormat="1" ht="16.5" customHeight="1" x14ac:dyDescent="0.35">
      <c r="B2158" s="45"/>
      <c r="O2158" s="46"/>
    </row>
    <row r="2159" spans="2:15" s="41" customFormat="1" ht="16.5" customHeight="1" x14ac:dyDescent="0.35">
      <c r="B2159" s="45"/>
      <c r="O2159" s="46"/>
    </row>
    <row r="2160" spans="2:15" s="41" customFormat="1" ht="16.5" customHeight="1" x14ac:dyDescent="0.35">
      <c r="B2160" s="45"/>
      <c r="O2160" s="46"/>
    </row>
    <row r="2161" spans="2:15" s="41" customFormat="1" ht="16.5" customHeight="1" x14ac:dyDescent="0.35">
      <c r="B2161" s="45"/>
      <c r="O2161" s="46"/>
    </row>
    <row r="2162" spans="2:15" s="41" customFormat="1" ht="16.5" customHeight="1" x14ac:dyDescent="0.35">
      <c r="B2162" s="45"/>
      <c r="O2162" s="46"/>
    </row>
    <row r="2163" spans="2:15" s="41" customFormat="1" ht="16.5" customHeight="1" x14ac:dyDescent="0.35">
      <c r="B2163" s="45"/>
      <c r="O2163" s="46"/>
    </row>
    <row r="2164" spans="2:15" s="41" customFormat="1" ht="16.5" customHeight="1" x14ac:dyDescent="0.35">
      <c r="B2164" s="45"/>
      <c r="O2164" s="46"/>
    </row>
    <row r="2165" spans="2:15" s="41" customFormat="1" ht="16.5" customHeight="1" x14ac:dyDescent="0.35">
      <c r="B2165" s="45"/>
      <c r="O2165" s="46"/>
    </row>
    <row r="2166" spans="2:15" s="41" customFormat="1" ht="16.5" customHeight="1" x14ac:dyDescent="0.35">
      <c r="B2166" s="45"/>
      <c r="O2166" s="46"/>
    </row>
    <row r="2167" spans="2:15" s="41" customFormat="1" ht="16.5" customHeight="1" x14ac:dyDescent="0.35">
      <c r="B2167" s="45"/>
      <c r="O2167" s="46"/>
    </row>
    <row r="2168" spans="2:15" s="41" customFormat="1" ht="16.5" customHeight="1" x14ac:dyDescent="0.35">
      <c r="B2168" s="45"/>
      <c r="O2168" s="46"/>
    </row>
    <row r="2169" spans="2:15" s="41" customFormat="1" ht="16.5" customHeight="1" x14ac:dyDescent="0.35">
      <c r="B2169" s="45"/>
      <c r="O2169" s="46"/>
    </row>
    <row r="2170" spans="2:15" s="41" customFormat="1" ht="16.5" customHeight="1" x14ac:dyDescent="0.35">
      <c r="B2170" s="45"/>
      <c r="O2170" s="46"/>
    </row>
    <row r="2171" spans="2:15" s="41" customFormat="1" ht="16.5" customHeight="1" x14ac:dyDescent="0.35">
      <c r="B2171" s="45"/>
      <c r="O2171" s="46"/>
    </row>
    <row r="2172" spans="2:15" s="41" customFormat="1" ht="16.5" customHeight="1" x14ac:dyDescent="0.35">
      <c r="B2172" s="45"/>
      <c r="O2172" s="46"/>
    </row>
    <row r="2173" spans="2:15" s="41" customFormat="1" ht="16.5" customHeight="1" x14ac:dyDescent="0.35">
      <c r="B2173" s="45"/>
      <c r="O2173" s="46"/>
    </row>
    <row r="2174" spans="2:15" s="41" customFormat="1" ht="16.5" customHeight="1" x14ac:dyDescent="0.35">
      <c r="B2174" s="45"/>
      <c r="O2174" s="46"/>
    </row>
    <row r="2175" spans="2:15" s="41" customFormat="1" ht="16.5" customHeight="1" x14ac:dyDescent="0.35">
      <c r="B2175" s="45"/>
      <c r="O2175" s="46"/>
    </row>
    <row r="2176" spans="2:15" s="41" customFormat="1" ht="16.5" customHeight="1" x14ac:dyDescent="0.35">
      <c r="B2176" s="45"/>
      <c r="O2176" s="46"/>
    </row>
    <row r="2177" spans="2:15" s="41" customFormat="1" ht="16.5" customHeight="1" x14ac:dyDescent="0.35">
      <c r="B2177" s="45"/>
      <c r="O2177" s="46"/>
    </row>
    <row r="2178" spans="2:15" s="41" customFormat="1" ht="16.5" customHeight="1" x14ac:dyDescent="0.35">
      <c r="B2178" s="45"/>
      <c r="O2178" s="46"/>
    </row>
    <row r="2179" spans="2:15" s="41" customFormat="1" ht="16.5" customHeight="1" x14ac:dyDescent="0.35">
      <c r="B2179" s="45"/>
      <c r="O2179" s="46"/>
    </row>
    <row r="2180" spans="2:15" s="41" customFormat="1" ht="16.5" customHeight="1" x14ac:dyDescent="0.35">
      <c r="B2180" s="45"/>
      <c r="O2180" s="46"/>
    </row>
    <row r="2181" spans="2:15" s="41" customFormat="1" ht="16.5" customHeight="1" x14ac:dyDescent="0.35">
      <c r="B2181" s="45"/>
      <c r="O2181" s="46"/>
    </row>
    <row r="2182" spans="2:15" s="41" customFormat="1" ht="16.5" customHeight="1" x14ac:dyDescent="0.35">
      <c r="B2182" s="45"/>
      <c r="O2182" s="46"/>
    </row>
    <row r="2183" spans="2:15" s="41" customFormat="1" ht="16.5" customHeight="1" x14ac:dyDescent="0.35">
      <c r="B2183" s="45"/>
      <c r="O2183" s="46"/>
    </row>
    <row r="2184" spans="2:15" s="41" customFormat="1" ht="16.5" customHeight="1" x14ac:dyDescent="0.35">
      <c r="B2184" s="45"/>
      <c r="O2184" s="46"/>
    </row>
    <row r="2185" spans="2:15" s="41" customFormat="1" ht="16.5" customHeight="1" x14ac:dyDescent="0.35">
      <c r="B2185" s="45"/>
      <c r="O2185" s="46"/>
    </row>
    <row r="2186" spans="2:15" s="41" customFormat="1" ht="16.5" customHeight="1" x14ac:dyDescent="0.35">
      <c r="B2186" s="45"/>
      <c r="O2186" s="46"/>
    </row>
    <row r="2187" spans="2:15" s="41" customFormat="1" ht="16.5" customHeight="1" x14ac:dyDescent="0.35">
      <c r="B2187" s="45"/>
      <c r="O2187" s="46"/>
    </row>
    <row r="2188" spans="2:15" s="41" customFormat="1" ht="16.5" customHeight="1" x14ac:dyDescent="0.35">
      <c r="B2188" s="45"/>
      <c r="O2188" s="46"/>
    </row>
    <row r="2189" spans="2:15" s="41" customFormat="1" ht="16.5" customHeight="1" x14ac:dyDescent="0.35">
      <c r="B2189" s="45"/>
      <c r="O2189" s="46"/>
    </row>
    <row r="2190" spans="2:15" s="41" customFormat="1" ht="16.5" customHeight="1" x14ac:dyDescent="0.35">
      <c r="B2190" s="45"/>
      <c r="O2190" s="46"/>
    </row>
    <row r="2191" spans="2:15" s="41" customFormat="1" ht="16.5" customHeight="1" x14ac:dyDescent="0.35">
      <c r="B2191" s="45"/>
      <c r="O2191" s="46"/>
    </row>
    <row r="2192" spans="2:15" s="41" customFormat="1" ht="16.5" customHeight="1" x14ac:dyDescent="0.35">
      <c r="B2192" s="45"/>
      <c r="O2192" s="46"/>
    </row>
    <row r="2193" spans="2:15" s="41" customFormat="1" ht="16.5" customHeight="1" x14ac:dyDescent="0.35">
      <c r="B2193" s="45"/>
      <c r="O2193" s="46"/>
    </row>
    <row r="2194" spans="2:15" s="41" customFormat="1" ht="16.5" customHeight="1" x14ac:dyDescent="0.35">
      <c r="B2194" s="45"/>
      <c r="O2194" s="46"/>
    </row>
    <row r="2195" spans="2:15" s="41" customFormat="1" ht="16.5" customHeight="1" x14ac:dyDescent="0.35">
      <c r="B2195" s="45"/>
      <c r="O2195" s="46"/>
    </row>
    <row r="2196" spans="2:15" s="41" customFormat="1" ht="16.5" customHeight="1" x14ac:dyDescent="0.35">
      <c r="B2196" s="45"/>
      <c r="O2196" s="46"/>
    </row>
    <row r="2197" spans="2:15" s="41" customFormat="1" ht="16.5" customHeight="1" x14ac:dyDescent="0.35">
      <c r="B2197" s="45"/>
      <c r="O2197" s="46"/>
    </row>
    <row r="2198" spans="2:15" s="41" customFormat="1" ht="16.5" customHeight="1" x14ac:dyDescent="0.35">
      <c r="B2198" s="45"/>
      <c r="O2198" s="46"/>
    </row>
    <row r="2199" spans="2:15" s="41" customFormat="1" ht="16.5" customHeight="1" x14ac:dyDescent="0.35">
      <c r="B2199" s="45"/>
      <c r="O2199" s="46"/>
    </row>
    <row r="2200" spans="2:15" s="41" customFormat="1" ht="16.5" customHeight="1" x14ac:dyDescent="0.35">
      <c r="B2200" s="45"/>
      <c r="O2200" s="46"/>
    </row>
    <row r="2201" spans="2:15" s="41" customFormat="1" ht="16.5" customHeight="1" x14ac:dyDescent="0.35">
      <c r="B2201" s="45"/>
      <c r="O2201" s="46"/>
    </row>
    <row r="2202" spans="2:15" s="41" customFormat="1" ht="16.5" customHeight="1" x14ac:dyDescent="0.35">
      <c r="B2202" s="45"/>
      <c r="O2202" s="46"/>
    </row>
    <row r="2203" spans="2:15" s="41" customFormat="1" ht="16.5" customHeight="1" x14ac:dyDescent="0.35">
      <c r="B2203" s="45"/>
      <c r="O2203" s="46"/>
    </row>
    <row r="2204" spans="2:15" s="41" customFormat="1" ht="16.5" customHeight="1" x14ac:dyDescent="0.35">
      <c r="B2204" s="45"/>
      <c r="O2204" s="46"/>
    </row>
    <row r="2205" spans="2:15" s="41" customFormat="1" ht="16.5" customHeight="1" x14ac:dyDescent="0.35">
      <c r="B2205" s="45"/>
      <c r="O2205" s="46"/>
    </row>
    <row r="2206" spans="2:15" s="41" customFormat="1" ht="16.5" customHeight="1" x14ac:dyDescent="0.35">
      <c r="B2206" s="45"/>
      <c r="O2206" s="46"/>
    </row>
    <row r="2207" spans="2:15" s="41" customFormat="1" ht="16.5" customHeight="1" x14ac:dyDescent="0.35">
      <c r="B2207" s="45"/>
      <c r="O2207" s="46"/>
    </row>
    <row r="2208" spans="2:15" s="41" customFormat="1" ht="16.5" customHeight="1" x14ac:dyDescent="0.35">
      <c r="B2208" s="45"/>
      <c r="O2208" s="46"/>
    </row>
    <row r="2209" spans="2:15" s="41" customFormat="1" ht="16.5" customHeight="1" x14ac:dyDescent="0.35">
      <c r="B2209" s="45"/>
      <c r="O2209" s="46"/>
    </row>
    <row r="2210" spans="2:15" s="41" customFormat="1" ht="16.5" customHeight="1" x14ac:dyDescent="0.35">
      <c r="B2210" s="45"/>
      <c r="O2210" s="46"/>
    </row>
    <row r="2211" spans="2:15" s="41" customFormat="1" ht="16.5" customHeight="1" x14ac:dyDescent="0.35">
      <c r="B2211" s="45"/>
      <c r="O2211" s="46"/>
    </row>
    <row r="2212" spans="2:15" s="41" customFormat="1" ht="16.5" customHeight="1" x14ac:dyDescent="0.35">
      <c r="B2212" s="45"/>
      <c r="O2212" s="46"/>
    </row>
    <row r="2213" spans="2:15" s="41" customFormat="1" ht="16.5" customHeight="1" x14ac:dyDescent="0.35">
      <c r="B2213" s="45"/>
      <c r="O2213" s="46"/>
    </row>
    <row r="2214" spans="2:15" s="41" customFormat="1" ht="16.5" customHeight="1" x14ac:dyDescent="0.35">
      <c r="B2214" s="45"/>
      <c r="O2214" s="46"/>
    </row>
    <row r="2215" spans="2:15" s="41" customFormat="1" ht="16.5" customHeight="1" x14ac:dyDescent="0.35">
      <c r="B2215" s="45"/>
      <c r="O2215" s="46"/>
    </row>
    <row r="2216" spans="2:15" s="41" customFormat="1" ht="16.5" customHeight="1" x14ac:dyDescent="0.35">
      <c r="B2216" s="45"/>
      <c r="O2216" s="46"/>
    </row>
    <row r="2217" spans="2:15" s="41" customFormat="1" ht="16.5" customHeight="1" x14ac:dyDescent="0.35">
      <c r="B2217" s="45"/>
      <c r="O2217" s="46"/>
    </row>
    <row r="2218" spans="2:15" s="41" customFormat="1" ht="16.5" customHeight="1" x14ac:dyDescent="0.35">
      <c r="B2218" s="45"/>
      <c r="O2218" s="46"/>
    </row>
    <row r="2219" spans="2:15" s="41" customFormat="1" ht="16.5" customHeight="1" x14ac:dyDescent="0.35">
      <c r="B2219" s="45"/>
      <c r="O2219" s="46"/>
    </row>
    <row r="2220" spans="2:15" s="41" customFormat="1" ht="16.5" customHeight="1" x14ac:dyDescent="0.35">
      <c r="B2220" s="45"/>
      <c r="O2220" s="46"/>
    </row>
    <row r="2221" spans="2:15" s="41" customFormat="1" ht="16.5" customHeight="1" x14ac:dyDescent="0.35">
      <c r="B2221" s="45"/>
      <c r="O2221" s="46"/>
    </row>
    <row r="2222" spans="2:15" s="41" customFormat="1" ht="16.5" customHeight="1" x14ac:dyDescent="0.35">
      <c r="B2222" s="45"/>
      <c r="O2222" s="46"/>
    </row>
    <row r="2223" spans="2:15" s="41" customFormat="1" ht="16.5" customHeight="1" x14ac:dyDescent="0.35">
      <c r="B2223" s="45"/>
      <c r="O2223" s="46"/>
    </row>
    <row r="2224" spans="2:15" s="41" customFormat="1" ht="16.5" customHeight="1" x14ac:dyDescent="0.35">
      <c r="B2224" s="45"/>
      <c r="O2224" s="46"/>
    </row>
    <row r="2225" spans="2:15" s="41" customFormat="1" ht="16.5" customHeight="1" x14ac:dyDescent="0.35">
      <c r="B2225" s="45"/>
      <c r="O2225" s="46"/>
    </row>
    <row r="2226" spans="2:15" s="41" customFormat="1" ht="16.5" customHeight="1" x14ac:dyDescent="0.35">
      <c r="B2226" s="45"/>
      <c r="O2226" s="46"/>
    </row>
    <row r="2227" spans="2:15" s="41" customFormat="1" ht="16.5" customHeight="1" x14ac:dyDescent="0.35">
      <c r="B2227" s="45"/>
      <c r="O2227" s="46"/>
    </row>
    <row r="2228" spans="2:15" s="41" customFormat="1" ht="16.5" customHeight="1" x14ac:dyDescent="0.35">
      <c r="B2228" s="45"/>
      <c r="O2228" s="46"/>
    </row>
    <row r="2229" spans="2:15" s="41" customFormat="1" ht="16.5" customHeight="1" x14ac:dyDescent="0.35">
      <c r="B2229" s="45"/>
      <c r="O2229" s="46"/>
    </row>
    <row r="2230" spans="2:15" s="41" customFormat="1" ht="16.5" customHeight="1" x14ac:dyDescent="0.35">
      <c r="B2230" s="45"/>
      <c r="O2230" s="46"/>
    </row>
    <row r="2231" spans="2:15" s="41" customFormat="1" ht="16.5" customHeight="1" x14ac:dyDescent="0.35">
      <c r="B2231" s="45"/>
      <c r="O2231" s="46"/>
    </row>
    <row r="2232" spans="2:15" s="41" customFormat="1" ht="16.5" customHeight="1" x14ac:dyDescent="0.35">
      <c r="B2232" s="45"/>
      <c r="O2232" s="46"/>
    </row>
    <row r="2233" spans="2:15" s="41" customFormat="1" ht="16.5" customHeight="1" x14ac:dyDescent="0.35">
      <c r="B2233" s="45"/>
      <c r="O2233" s="46"/>
    </row>
    <row r="2234" spans="2:15" s="41" customFormat="1" ht="16.5" customHeight="1" x14ac:dyDescent="0.35">
      <c r="B2234" s="45"/>
      <c r="O2234" s="46"/>
    </row>
    <row r="2235" spans="2:15" s="41" customFormat="1" ht="16.5" customHeight="1" x14ac:dyDescent="0.35">
      <c r="B2235" s="45"/>
      <c r="O2235" s="46"/>
    </row>
    <row r="2236" spans="2:15" s="41" customFormat="1" ht="16.5" customHeight="1" x14ac:dyDescent="0.35">
      <c r="B2236" s="45"/>
      <c r="O2236" s="46"/>
    </row>
    <row r="2237" spans="2:15" s="41" customFormat="1" ht="16.5" customHeight="1" x14ac:dyDescent="0.35">
      <c r="B2237" s="45"/>
      <c r="O2237" s="46"/>
    </row>
    <row r="2238" spans="2:15" s="41" customFormat="1" ht="16.5" customHeight="1" x14ac:dyDescent="0.35">
      <c r="B2238" s="45"/>
      <c r="O2238" s="46"/>
    </row>
    <row r="2239" spans="2:15" s="41" customFormat="1" ht="16.5" customHeight="1" x14ac:dyDescent="0.35">
      <c r="B2239" s="45"/>
      <c r="O2239" s="46"/>
    </row>
    <row r="2240" spans="2:15" s="41" customFormat="1" ht="16.5" customHeight="1" x14ac:dyDescent="0.35">
      <c r="B2240" s="45"/>
      <c r="O2240" s="46"/>
    </row>
    <row r="2241" spans="2:15" s="41" customFormat="1" ht="16.5" customHeight="1" x14ac:dyDescent="0.35">
      <c r="B2241" s="45"/>
      <c r="O2241" s="46"/>
    </row>
    <row r="2242" spans="2:15" s="41" customFormat="1" ht="16.5" customHeight="1" x14ac:dyDescent="0.35">
      <c r="B2242" s="45"/>
      <c r="O2242" s="46"/>
    </row>
    <row r="2243" spans="2:15" s="41" customFormat="1" ht="16.5" customHeight="1" x14ac:dyDescent="0.35">
      <c r="B2243" s="45"/>
      <c r="O2243" s="46"/>
    </row>
    <row r="2244" spans="2:15" s="41" customFormat="1" ht="16.5" customHeight="1" x14ac:dyDescent="0.35">
      <c r="B2244" s="45"/>
      <c r="O2244" s="46"/>
    </row>
    <row r="2245" spans="2:15" s="41" customFormat="1" ht="16.5" customHeight="1" x14ac:dyDescent="0.35">
      <c r="B2245" s="45"/>
      <c r="O2245" s="46"/>
    </row>
    <row r="2246" spans="2:15" s="41" customFormat="1" ht="16.5" customHeight="1" x14ac:dyDescent="0.35">
      <c r="B2246" s="45"/>
      <c r="O2246" s="46"/>
    </row>
    <row r="2247" spans="2:15" s="41" customFormat="1" ht="16.5" customHeight="1" x14ac:dyDescent="0.35">
      <c r="B2247" s="45"/>
      <c r="O2247" s="46"/>
    </row>
    <row r="2248" spans="2:15" s="41" customFormat="1" ht="16.5" customHeight="1" x14ac:dyDescent="0.35">
      <c r="B2248" s="45"/>
      <c r="O2248" s="46"/>
    </row>
    <row r="2249" spans="2:15" s="41" customFormat="1" ht="16.5" customHeight="1" x14ac:dyDescent="0.35">
      <c r="B2249" s="45"/>
      <c r="O2249" s="46"/>
    </row>
    <row r="2250" spans="2:15" s="41" customFormat="1" ht="16.5" customHeight="1" x14ac:dyDescent="0.35">
      <c r="B2250" s="45"/>
      <c r="O2250" s="46"/>
    </row>
    <row r="2251" spans="2:15" s="41" customFormat="1" ht="16.5" customHeight="1" x14ac:dyDescent="0.35">
      <c r="B2251" s="45"/>
      <c r="O2251" s="46"/>
    </row>
    <row r="2252" spans="2:15" s="41" customFormat="1" ht="16.5" customHeight="1" x14ac:dyDescent="0.35">
      <c r="B2252" s="45"/>
      <c r="O2252" s="46"/>
    </row>
    <row r="2253" spans="2:15" s="41" customFormat="1" ht="16.5" customHeight="1" x14ac:dyDescent="0.35">
      <c r="B2253" s="45"/>
      <c r="O2253" s="46"/>
    </row>
    <row r="2254" spans="2:15" s="41" customFormat="1" ht="16.5" customHeight="1" x14ac:dyDescent="0.35">
      <c r="B2254" s="45"/>
      <c r="O2254" s="46"/>
    </row>
    <row r="2255" spans="2:15" s="41" customFormat="1" ht="16.5" customHeight="1" x14ac:dyDescent="0.35">
      <c r="B2255" s="45"/>
      <c r="O2255" s="46"/>
    </row>
    <row r="2256" spans="2:15" s="41" customFormat="1" ht="16.5" customHeight="1" x14ac:dyDescent="0.35">
      <c r="B2256" s="45"/>
      <c r="O2256" s="46"/>
    </row>
    <row r="2257" spans="2:15" s="41" customFormat="1" ht="16.5" customHeight="1" x14ac:dyDescent="0.35">
      <c r="B2257" s="45"/>
      <c r="O2257" s="46"/>
    </row>
    <row r="2258" spans="2:15" s="41" customFormat="1" ht="16.5" customHeight="1" x14ac:dyDescent="0.35">
      <c r="B2258" s="45"/>
      <c r="O2258" s="46"/>
    </row>
    <row r="2259" spans="2:15" s="41" customFormat="1" ht="16.5" customHeight="1" x14ac:dyDescent="0.35">
      <c r="B2259" s="45"/>
      <c r="O2259" s="46"/>
    </row>
    <row r="2260" spans="2:15" s="41" customFormat="1" ht="16.5" customHeight="1" x14ac:dyDescent="0.35">
      <c r="B2260" s="45"/>
      <c r="O2260" s="46"/>
    </row>
    <row r="2261" spans="2:15" s="41" customFormat="1" ht="16.5" customHeight="1" x14ac:dyDescent="0.35">
      <c r="B2261" s="45"/>
      <c r="O2261" s="46"/>
    </row>
    <row r="2262" spans="2:15" s="41" customFormat="1" ht="16.5" customHeight="1" x14ac:dyDescent="0.35">
      <c r="B2262" s="45"/>
      <c r="O2262" s="46"/>
    </row>
    <row r="2263" spans="2:15" s="41" customFormat="1" ht="16.5" customHeight="1" x14ac:dyDescent="0.35">
      <c r="B2263" s="45"/>
      <c r="O2263" s="46"/>
    </row>
    <row r="2264" spans="2:15" s="41" customFormat="1" ht="16.5" customHeight="1" x14ac:dyDescent="0.35">
      <c r="B2264" s="45"/>
      <c r="O2264" s="46"/>
    </row>
    <row r="2265" spans="2:15" s="41" customFormat="1" ht="16.5" customHeight="1" x14ac:dyDescent="0.35">
      <c r="B2265" s="45"/>
      <c r="O2265" s="46"/>
    </row>
    <row r="2266" spans="2:15" s="41" customFormat="1" ht="16.5" customHeight="1" x14ac:dyDescent="0.35">
      <c r="B2266" s="45"/>
      <c r="O2266" s="46"/>
    </row>
    <row r="2267" spans="2:15" s="41" customFormat="1" ht="16.5" customHeight="1" x14ac:dyDescent="0.35">
      <c r="B2267" s="45"/>
      <c r="O2267" s="46"/>
    </row>
    <row r="2268" spans="2:15" s="41" customFormat="1" ht="16.5" customHeight="1" x14ac:dyDescent="0.35">
      <c r="B2268" s="45"/>
      <c r="O2268" s="46"/>
    </row>
    <row r="2269" spans="2:15" s="41" customFormat="1" ht="16.5" customHeight="1" x14ac:dyDescent="0.35">
      <c r="B2269" s="45"/>
      <c r="O2269" s="46"/>
    </row>
    <row r="2270" spans="2:15" s="41" customFormat="1" ht="16.5" customHeight="1" x14ac:dyDescent="0.35">
      <c r="B2270" s="45"/>
      <c r="O2270" s="46"/>
    </row>
    <row r="2271" spans="2:15" s="41" customFormat="1" ht="16.5" customHeight="1" x14ac:dyDescent="0.35">
      <c r="B2271" s="45"/>
      <c r="O2271" s="46"/>
    </row>
    <row r="2272" spans="2:15" s="41" customFormat="1" ht="16.5" customHeight="1" x14ac:dyDescent="0.35">
      <c r="B2272" s="45"/>
      <c r="O2272" s="46"/>
    </row>
    <row r="2273" spans="2:15" s="41" customFormat="1" ht="16.5" customHeight="1" x14ac:dyDescent="0.35">
      <c r="B2273" s="45"/>
      <c r="O2273" s="46"/>
    </row>
    <row r="2274" spans="2:15" s="41" customFormat="1" ht="16.5" customHeight="1" x14ac:dyDescent="0.35">
      <c r="B2274" s="45"/>
      <c r="O2274" s="46"/>
    </row>
    <row r="2275" spans="2:15" s="41" customFormat="1" ht="16.5" customHeight="1" x14ac:dyDescent="0.35">
      <c r="B2275" s="45"/>
      <c r="O2275" s="46"/>
    </row>
    <row r="2276" spans="2:15" s="41" customFormat="1" ht="16.5" customHeight="1" x14ac:dyDescent="0.35">
      <c r="B2276" s="45"/>
      <c r="O2276" s="46"/>
    </row>
    <row r="2277" spans="2:15" s="41" customFormat="1" ht="16.5" customHeight="1" x14ac:dyDescent="0.35">
      <c r="B2277" s="45"/>
      <c r="O2277" s="46"/>
    </row>
    <row r="2278" spans="2:15" s="41" customFormat="1" ht="16.5" customHeight="1" x14ac:dyDescent="0.35">
      <c r="B2278" s="45"/>
      <c r="O2278" s="46"/>
    </row>
    <row r="2279" spans="2:15" s="41" customFormat="1" ht="16.5" customHeight="1" x14ac:dyDescent="0.35">
      <c r="B2279" s="45"/>
      <c r="O2279" s="46"/>
    </row>
    <row r="2280" spans="2:15" s="41" customFormat="1" ht="16.5" customHeight="1" x14ac:dyDescent="0.35">
      <c r="B2280" s="45"/>
      <c r="O2280" s="46"/>
    </row>
    <row r="2281" spans="2:15" s="41" customFormat="1" ht="16.5" customHeight="1" x14ac:dyDescent="0.35">
      <c r="B2281" s="45"/>
      <c r="O2281" s="46"/>
    </row>
    <row r="2282" spans="2:15" s="41" customFormat="1" ht="16.5" customHeight="1" x14ac:dyDescent="0.35">
      <c r="B2282" s="45"/>
      <c r="O2282" s="46"/>
    </row>
    <row r="2283" spans="2:15" s="41" customFormat="1" ht="16.5" customHeight="1" x14ac:dyDescent="0.35">
      <c r="B2283" s="45"/>
      <c r="O2283" s="46"/>
    </row>
    <row r="2284" spans="2:15" s="41" customFormat="1" ht="16.5" customHeight="1" x14ac:dyDescent="0.35">
      <c r="B2284" s="45"/>
      <c r="O2284" s="46"/>
    </row>
    <row r="2285" spans="2:15" s="41" customFormat="1" ht="16.5" customHeight="1" x14ac:dyDescent="0.35">
      <c r="B2285" s="45"/>
      <c r="O2285" s="46"/>
    </row>
    <row r="2286" spans="2:15" s="41" customFormat="1" ht="16.5" customHeight="1" x14ac:dyDescent="0.35">
      <c r="B2286" s="45"/>
      <c r="O2286" s="46"/>
    </row>
    <row r="2287" spans="2:15" s="41" customFormat="1" ht="16.5" customHeight="1" x14ac:dyDescent="0.35">
      <c r="B2287" s="45"/>
      <c r="O2287" s="46"/>
    </row>
    <row r="2288" spans="2:15" s="41" customFormat="1" ht="16.5" customHeight="1" x14ac:dyDescent="0.35">
      <c r="B2288" s="45"/>
      <c r="O2288" s="46"/>
    </row>
    <row r="2289" spans="2:15" s="41" customFormat="1" ht="16.5" customHeight="1" x14ac:dyDescent="0.35">
      <c r="B2289" s="45"/>
      <c r="O2289" s="46"/>
    </row>
    <row r="2290" spans="2:15" s="41" customFormat="1" ht="16.5" customHeight="1" x14ac:dyDescent="0.35">
      <c r="B2290" s="45"/>
      <c r="O2290" s="46"/>
    </row>
    <row r="2291" spans="2:15" s="41" customFormat="1" ht="16.5" customHeight="1" x14ac:dyDescent="0.35">
      <c r="B2291" s="45"/>
      <c r="O2291" s="46"/>
    </row>
    <row r="2292" spans="2:15" s="41" customFormat="1" ht="16.5" customHeight="1" x14ac:dyDescent="0.35">
      <c r="B2292" s="45"/>
      <c r="O2292" s="46"/>
    </row>
    <row r="2293" spans="2:15" s="41" customFormat="1" ht="16.5" customHeight="1" x14ac:dyDescent="0.35">
      <c r="B2293" s="45"/>
      <c r="O2293" s="46"/>
    </row>
    <row r="2294" spans="2:15" s="41" customFormat="1" ht="16.5" customHeight="1" x14ac:dyDescent="0.35">
      <c r="B2294" s="45"/>
      <c r="O2294" s="46"/>
    </row>
    <row r="2295" spans="2:15" s="41" customFormat="1" ht="16.5" customHeight="1" x14ac:dyDescent="0.35">
      <c r="B2295" s="45"/>
      <c r="O2295" s="46"/>
    </row>
    <row r="2296" spans="2:15" s="41" customFormat="1" ht="16.5" customHeight="1" x14ac:dyDescent="0.35">
      <c r="B2296" s="45"/>
      <c r="O2296" s="46"/>
    </row>
    <row r="2297" spans="2:15" s="41" customFormat="1" ht="16.5" customHeight="1" x14ac:dyDescent="0.35">
      <c r="B2297" s="45"/>
      <c r="O2297" s="46"/>
    </row>
    <row r="2298" spans="2:15" s="41" customFormat="1" ht="16.5" customHeight="1" x14ac:dyDescent="0.35">
      <c r="B2298" s="45"/>
      <c r="O2298" s="46"/>
    </row>
    <row r="2299" spans="2:15" s="41" customFormat="1" ht="16.5" customHeight="1" x14ac:dyDescent="0.35">
      <c r="B2299" s="45"/>
      <c r="O2299" s="46"/>
    </row>
    <row r="2300" spans="2:15" s="41" customFormat="1" ht="16.5" customHeight="1" x14ac:dyDescent="0.35">
      <c r="B2300" s="45"/>
      <c r="O2300" s="46"/>
    </row>
    <row r="2301" spans="2:15" s="41" customFormat="1" ht="16.5" customHeight="1" x14ac:dyDescent="0.35">
      <c r="B2301" s="45"/>
      <c r="O2301" s="46"/>
    </row>
    <row r="2302" spans="2:15" s="41" customFormat="1" ht="16.5" customHeight="1" x14ac:dyDescent="0.35">
      <c r="B2302" s="45"/>
      <c r="O2302" s="46"/>
    </row>
    <row r="2303" spans="2:15" s="41" customFormat="1" ht="16.5" customHeight="1" x14ac:dyDescent="0.35">
      <c r="B2303" s="45"/>
      <c r="O2303" s="46"/>
    </row>
    <row r="2304" spans="2:15" s="41" customFormat="1" ht="16.5" customHeight="1" x14ac:dyDescent="0.35">
      <c r="B2304" s="45"/>
      <c r="O2304" s="46"/>
    </row>
    <row r="2305" spans="2:15" s="41" customFormat="1" ht="16.5" customHeight="1" x14ac:dyDescent="0.35">
      <c r="B2305" s="45"/>
      <c r="O2305" s="46"/>
    </row>
    <row r="2306" spans="2:15" s="41" customFormat="1" ht="16.5" customHeight="1" x14ac:dyDescent="0.35">
      <c r="B2306" s="45"/>
      <c r="O2306" s="46"/>
    </row>
    <row r="2307" spans="2:15" s="41" customFormat="1" ht="16.5" customHeight="1" x14ac:dyDescent="0.35">
      <c r="B2307" s="45"/>
      <c r="O2307" s="46"/>
    </row>
    <row r="2308" spans="2:15" s="41" customFormat="1" ht="16.5" customHeight="1" x14ac:dyDescent="0.35">
      <c r="B2308" s="45"/>
      <c r="O2308" s="46"/>
    </row>
    <row r="2309" spans="2:15" s="41" customFormat="1" ht="16.5" customHeight="1" x14ac:dyDescent="0.35">
      <c r="B2309" s="45"/>
      <c r="O2309" s="46"/>
    </row>
    <row r="2310" spans="2:15" s="41" customFormat="1" ht="16.5" customHeight="1" x14ac:dyDescent="0.35">
      <c r="B2310" s="45"/>
      <c r="O2310" s="46"/>
    </row>
    <row r="2311" spans="2:15" s="41" customFormat="1" ht="16.5" customHeight="1" x14ac:dyDescent="0.35">
      <c r="B2311" s="45"/>
      <c r="O2311" s="46"/>
    </row>
    <row r="2312" spans="2:15" s="41" customFormat="1" ht="16.5" customHeight="1" x14ac:dyDescent="0.35">
      <c r="B2312" s="45"/>
      <c r="O2312" s="46"/>
    </row>
    <row r="2313" spans="2:15" s="41" customFormat="1" ht="16.5" customHeight="1" x14ac:dyDescent="0.35">
      <c r="B2313" s="45"/>
      <c r="O2313" s="46"/>
    </row>
    <row r="2314" spans="2:15" s="41" customFormat="1" ht="16.5" customHeight="1" x14ac:dyDescent="0.35">
      <c r="B2314" s="45"/>
      <c r="O2314" s="46"/>
    </row>
    <row r="2315" spans="2:15" s="41" customFormat="1" ht="16.5" customHeight="1" x14ac:dyDescent="0.35">
      <c r="B2315" s="45"/>
      <c r="O2315" s="46"/>
    </row>
    <row r="2316" spans="2:15" s="41" customFormat="1" ht="16.5" customHeight="1" x14ac:dyDescent="0.35">
      <c r="B2316" s="45"/>
      <c r="O2316" s="46"/>
    </row>
    <row r="2317" spans="2:15" s="41" customFormat="1" ht="16.5" customHeight="1" x14ac:dyDescent="0.35">
      <c r="B2317" s="45"/>
      <c r="O2317" s="46"/>
    </row>
    <row r="2318" spans="2:15" s="41" customFormat="1" ht="16.5" customHeight="1" x14ac:dyDescent="0.35">
      <c r="B2318" s="45"/>
      <c r="O2318" s="46"/>
    </row>
    <row r="2319" spans="2:15" s="41" customFormat="1" ht="16.5" customHeight="1" x14ac:dyDescent="0.35">
      <c r="B2319" s="45"/>
      <c r="O2319" s="46"/>
    </row>
    <row r="2320" spans="2:15" s="41" customFormat="1" ht="16.5" customHeight="1" x14ac:dyDescent="0.35">
      <c r="B2320" s="45"/>
      <c r="O2320" s="46"/>
    </row>
    <row r="2321" spans="2:15" s="41" customFormat="1" ht="16.5" customHeight="1" x14ac:dyDescent="0.35">
      <c r="B2321" s="45"/>
      <c r="O2321" s="46"/>
    </row>
    <row r="2322" spans="2:15" s="41" customFormat="1" ht="16.5" customHeight="1" x14ac:dyDescent="0.35">
      <c r="B2322" s="45"/>
      <c r="O2322" s="46"/>
    </row>
    <row r="2323" spans="2:15" s="41" customFormat="1" ht="16.5" customHeight="1" x14ac:dyDescent="0.35">
      <c r="B2323" s="45"/>
      <c r="O2323" s="46"/>
    </row>
    <row r="2324" spans="2:15" s="41" customFormat="1" ht="16.5" customHeight="1" x14ac:dyDescent="0.35">
      <c r="B2324" s="45"/>
      <c r="O2324" s="46"/>
    </row>
    <row r="2325" spans="2:15" s="41" customFormat="1" ht="16.5" customHeight="1" x14ac:dyDescent="0.35">
      <c r="B2325" s="45"/>
      <c r="O2325" s="46"/>
    </row>
    <row r="2326" spans="2:15" s="41" customFormat="1" ht="16.5" customHeight="1" x14ac:dyDescent="0.35">
      <c r="B2326" s="45"/>
      <c r="O2326" s="46"/>
    </row>
    <row r="2327" spans="2:15" s="41" customFormat="1" ht="16.5" customHeight="1" x14ac:dyDescent="0.35">
      <c r="B2327" s="45"/>
      <c r="O2327" s="46"/>
    </row>
    <row r="2328" spans="2:15" s="41" customFormat="1" ht="16.5" customHeight="1" x14ac:dyDescent="0.35">
      <c r="B2328" s="45"/>
      <c r="O2328" s="46"/>
    </row>
    <row r="2329" spans="2:15" s="41" customFormat="1" ht="16.5" customHeight="1" x14ac:dyDescent="0.35">
      <c r="B2329" s="45"/>
      <c r="O2329" s="46"/>
    </row>
    <row r="2330" spans="2:15" s="41" customFormat="1" ht="16.5" customHeight="1" x14ac:dyDescent="0.35">
      <c r="B2330" s="45"/>
      <c r="O2330" s="46"/>
    </row>
    <row r="2331" spans="2:15" s="41" customFormat="1" ht="16.5" customHeight="1" x14ac:dyDescent="0.35">
      <c r="B2331" s="45"/>
      <c r="O2331" s="46"/>
    </row>
    <row r="2332" spans="2:15" s="41" customFormat="1" ht="16.5" customHeight="1" x14ac:dyDescent="0.35">
      <c r="B2332" s="45"/>
      <c r="O2332" s="46"/>
    </row>
    <row r="2333" spans="2:15" s="41" customFormat="1" ht="16.5" customHeight="1" x14ac:dyDescent="0.35">
      <c r="B2333" s="45"/>
      <c r="O2333" s="46"/>
    </row>
    <row r="2334" spans="2:15" s="41" customFormat="1" ht="16.5" customHeight="1" x14ac:dyDescent="0.35">
      <c r="B2334" s="45"/>
      <c r="O2334" s="46"/>
    </row>
    <row r="2335" spans="2:15" s="41" customFormat="1" ht="16.5" customHeight="1" x14ac:dyDescent="0.35">
      <c r="B2335" s="45"/>
      <c r="O2335" s="46"/>
    </row>
    <row r="2336" spans="2:15" s="41" customFormat="1" ht="16.5" customHeight="1" x14ac:dyDescent="0.35">
      <c r="B2336" s="45"/>
      <c r="O2336" s="46"/>
    </row>
    <row r="2337" spans="2:15" s="41" customFormat="1" ht="16.5" customHeight="1" x14ac:dyDescent="0.35">
      <c r="B2337" s="45"/>
      <c r="O2337" s="46"/>
    </row>
    <row r="2338" spans="2:15" s="41" customFormat="1" ht="16.5" customHeight="1" x14ac:dyDescent="0.35">
      <c r="B2338" s="45"/>
      <c r="O2338" s="46"/>
    </row>
    <row r="2339" spans="2:15" s="41" customFormat="1" ht="16.5" customHeight="1" x14ac:dyDescent="0.35">
      <c r="B2339" s="45"/>
      <c r="O2339" s="46"/>
    </row>
    <row r="2340" spans="2:15" s="41" customFormat="1" ht="16.5" customHeight="1" x14ac:dyDescent="0.35">
      <c r="B2340" s="45"/>
      <c r="O2340" s="46"/>
    </row>
    <row r="2341" spans="2:15" s="41" customFormat="1" ht="16.5" customHeight="1" x14ac:dyDescent="0.35">
      <c r="B2341" s="45"/>
      <c r="O2341" s="46"/>
    </row>
    <row r="2342" spans="2:15" s="41" customFormat="1" ht="16.5" customHeight="1" x14ac:dyDescent="0.35">
      <c r="B2342" s="45"/>
      <c r="O2342" s="46"/>
    </row>
    <row r="2343" spans="2:15" s="41" customFormat="1" ht="16.5" customHeight="1" x14ac:dyDescent="0.35">
      <c r="B2343" s="45"/>
      <c r="O2343" s="46"/>
    </row>
    <row r="2344" spans="2:15" s="41" customFormat="1" ht="16.5" customHeight="1" x14ac:dyDescent="0.35">
      <c r="B2344" s="45"/>
      <c r="O2344" s="46"/>
    </row>
    <row r="2345" spans="2:15" s="41" customFormat="1" ht="16.5" customHeight="1" x14ac:dyDescent="0.35">
      <c r="B2345" s="45"/>
      <c r="O2345" s="46"/>
    </row>
    <row r="2346" spans="2:15" s="41" customFormat="1" ht="16.5" customHeight="1" x14ac:dyDescent="0.35">
      <c r="B2346" s="45"/>
      <c r="O2346" s="46"/>
    </row>
    <row r="2347" spans="2:15" s="41" customFormat="1" ht="16.5" customHeight="1" x14ac:dyDescent="0.35">
      <c r="B2347" s="45"/>
      <c r="O2347" s="46"/>
    </row>
    <row r="2348" spans="2:15" s="41" customFormat="1" ht="16.5" customHeight="1" x14ac:dyDescent="0.35">
      <c r="B2348" s="45"/>
      <c r="O2348" s="46"/>
    </row>
    <row r="2349" spans="2:15" s="41" customFormat="1" ht="16.5" customHeight="1" x14ac:dyDescent="0.35">
      <c r="B2349" s="45"/>
      <c r="O2349" s="46"/>
    </row>
    <row r="2350" spans="2:15" s="41" customFormat="1" ht="16.5" customHeight="1" x14ac:dyDescent="0.35">
      <c r="B2350" s="45"/>
      <c r="O2350" s="46"/>
    </row>
    <row r="2351" spans="2:15" s="41" customFormat="1" ht="16.5" customHeight="1" x14ac:dyDescent="0.35">
      <c r="B2351" s="45"/>
      <c r="O2351" s="46"/>
    </row>
    <row r="2352" spans="2:15" s="41" customFormat="1" ht="16.5" customHeight="1" x14ac:dyDescent="0.35">
      <c r="B2352" s="45"/>
      <c r="O2352" s="46"/>
    </row>
    <row r="2353" spans="2:15" s="41" customFormat="1" ht="16.5" customHeight="1" x14ac:dyDescent="0.35">
      <c r="B2353" s="45"/>
      <c r="O2353" s="46"/>
    </row>
    <row r="2354" spans="2:15" s="41" customFormat="1" ht="16.5" customHeight="1" x14ac:dyDescent="0.35">
      <c r="B2354" s="45"/>
      <c r="O2354" s="46"/>
    </row>
    <row r="2355" spans="2:15" s="41" customFormat="1" ht="16.5" customHeight="1" x14ac:dyDescent="0.35">
      <c r="B2355" s="45"/>
      <c r="O2355" s="46"/>
    </row>
    <row r="2356" spans="2:15" s="41" customFormat="1" ht="16.5" customHeight="1" x14ac:dyDescent="0.35">
      <c r="B2356" s="45"/>
      <c r="O2356" s="46"/>
    </row>
    <row r="2357" spans="2:15" s="41" customFormat="1" ht="16.5" customHeight="1" x14ac:dyDescent="0.35">
      <c r="B2357" s="45"/>
      <c r="O2357" s="46"/>
    </row>
    <row r="2358" spans="2:15" s="41" customFormat="1" ht="16.5" customHeight="1" x14ac:dyDescent="0.35">
      <c r="B2358" s="45"/>
      <c r="O2358" s="46"/>
    </row>
    <row r="2359" spans="2:15" s="41" customFormat="1" ht="16.5" customHeight="1" x14ac:dyDescent="0.35">
      <c r="B2359" s="45"/>
      <c r="O2359" s="46"/>
    </row>
    <row r="2360" spans="2:15" s="41" customFormat="1" ht="16.5" customHeight="1" x14ac:dyDescent="0.35">
      <c r="B2360" s="45"/>
      <c r="O2360" s="46"/>
    </row>
    <row r="2361" spans="2:15" s="41" customFormat="1" ht="16.5" customHeight="1" x14ac:dyDescent="0.35">
      <c r="B2361" s="45"/>
      <c r="O2361" s="46"/>
    </row>
    <row r="2362" spans="2:15" s="41" customFormat="1" ht="16.5" customHeight="1" x14ac:dyDescent="0.35">
      <c r="B2362" s="45"/>
      <c r="O2362" s="46"/>
    </row>
    <row r="2363" spans="2:15" s="41" customFormat="1" ht="16.5" customHeight="1" x14ac:dyDescent="0.35">
      <c r="B2363" s="45"/>
      <c r="O2363" s="46"/>
    </row>
    <row r="2364" spans="2:15" s="41" customFormat="1" ht="16.5" customHeight="1" x14ac:dyDescent="0.35">
      <c r="B2364" s="45"/>
      <c r="O2364" s="46"/>
    </row>
    <row r="2365" spans="2:15" s="41" customFormat="1" ht="16.5" customHeight="1" x14ac:dyDescent="0.35">
      <c r="B2365" s="45"/>
      <c r="O2365" s="46"/>
    </row>
    <row r="2366" spans="2:15" s="41" customFormat="1" ht="16.5" customHeight="1" x14ac:dyDescent="0.35">
      <c r="B2366" s="45"/>
      <c r="O2366" s="46"/>
    </row>
    <row r="2367" spans="2:15" s="41" customFormat="1" ht="16.5" customHeight="1" x14ac:dyDescent="0.35">
      <c r="B2367" s="45"/>
      <c r="O2367" s="46"/>
    </row>
    <row r="2368" spans="2:15" s="41" customFormat="1" ht="16.5" customHeight="1" x14ac:dyDescent="0.35">
      <c r="B2368" s="45"/>
      <c r="O2368" s="46"/>
    </row>
    <row r="2369" spans="2:15" s="41" customFormat="1" ht="16.5" customHeight="1" x14ac:dyDescent="0.35">
      <c r="B2369" s="45"/>
      <c r="O2369" s="46"/>
    </row>
    <row r="2370" spans="2:15" s="41" customFormat="1" ht="16.5" customHeight="1" x14ac:dyDescent="0.35">
      <c r="B2370" s="45"/>
      <c r="O2370" s="46"/>
    </row>
    <row r="2371" spans="2:15" s="41" customFormat="1" ht="16.5" customHeight="1" x14ac:dyDescent="0.35">
      <c r="B2371" s="45"/>
      <c r="O2371" s="46"/>
    </row>
    <row r="2372" spans="2:15" s="41" customFormat="1" ht="16.5" customHeight="1" x14ac:dyDescent="0.35">
      <c r="B2372" s="45"/>
      <c r="O2372" s="46"/>
    </row>
    <row r="2373" spans="2:15" s="41" customFormat="1" ht="16.5" customHeight="1" x14ac:dyDescent="0.35">
      <c r="B2373" s="45"/>
      <c r="O2373" s="46"/>
    </row>
    <row r="2374" spans="2:15" s="41" customFormat="1" ht="16.5" customHeight="1" x14ac:dyDescent="0.35">
      <c r="B2374" s="45"/>
      <c r="O2374" s="46"/>
    </row>
    <row r="2375" spans="2:15" s="41" customFormat="1" ht="16.5" customHeight="1" x14ac:dyDescent="0.35">
      <c r="B2375" s="45"/>
      <c r="O2375" s="46"/>
    </row>
    <row r="2376" spans="2:15" s="41" customFormat="1" ht="16.5" customHeight="1" x14ac:dyDescent="0.35">
      <c r="B2376" s="45"/>
      <c r="O2376" s="46"/>
    </row>
    <row r="2377" spans="2:15" s="41" customFormat="1" ht="16.5" customHeight="1" x14ac:dyDescent="0.35">
      <c r="B2377" s="45"/>
      <c r="O2377" s="46"/>
    </row>
    <row r="2378" spans="2:15" s="41" customFormat="1" ht="16.5" customHeight="1" x14ac:dyDescent="0.35">
      <c r="B2378" s="45"/>
      <c r="O2378" s="46"/>
    </row>
    <row r="2379" spans="2:15" s="41" customFormat="1" ht="16.5" customHeight="1" x14ac:dyDescent="0.35">
      <c r="B2379" s="45"/>
      <c r="O2379" s="46"/>
    </row>
    <row r="2380" spans="2:15" s="41" customFormat="1" ht="16.5" customHeight="1" x14ac:dyDescent="0.35">
      <c r="B2380" s="45"/>
      <c r="O2380" s="46"/>
    </row>
    <row r="2381" spans="2:15" s="41" customFormat="1" ht="16.5" customHeight="1" x14ac:dyDescent="0.35">
      <c r="B2381" s="45"/>
      <c r="O2381" s="46"/>
    </row>
    <row r="2382" spans="2:15" s="41" customFormat="1" ht="16.5" customHeight="1" x14ac:dyDescent="0.35">
      <c r="B2382" s="45"/>
      <c r="O2382" s="46"/>
    </row>
    <row r="2383" spans="2:15" s="41" customFormat="1" ht="16.5" customHeight="1" x14ac:dyDescent="0.35">
      <c r="B2383" s="45"/>
      <c r="O2383" s="46"/>
    </row>
    <row r="2384" spans="2:15" s="41" customFormat="1" ht="16.5" customHeight="1" x14ac:dyDescent="0.35">
      <c r="B2384" s="45"/>
      <c r="O2384" s="46"/>
    </row>
    <row r="2385" spans="2:15" s="41" customFormat="1" ht="16.5" customHeight="1" x14ac:dyDescent="0.35">
      <c r="B2385" s="45"/>
      <c r="O2385" s="46"/>
    </row>
    <row r="2386" spans="2:15" s="41" customFormat="1" ht="16.5" customHeight="1" x14ac:dyDescent="0.35">
      <c r="B2386" s="45"/>
      <c r="O2386" s="46"/>
    </row>
    <row r="2387" spans="2:15" s="41" customFormat="1" ht="16.5" customHeight="1" x14ac:dyDescent="0.35">
      <c r="B2387" s="45"/>
      <c r="O2387" s="46"/>
    </row>
    <row r="2388" spans="2:15" s="41" customFormat="1" ht="16.5" customHeight="1" x14ac:dyDescent="0.35">
      <c r="B2388" s="45"/>
      <c r="O2388" s="46"/>
    </row>
    <row r="2389" spans="2:15" s="41" customFormat="1" ht="16.5" customHeight="1" x14ac:dyDescent="0.35">
      <c r="B2389" s="45"/>
      <c r="O2389" s="46"/>
    </row>
    <row r="2390" spans="2:15" s="41" customFormat="1" ht="16.5" customHeight="1" x14ac:dyDescent="0.35">
      <c r="B2390" s="45"/>
      <c r="O2390" s="46"/>
    </row>
    <row r="2391" spans="2:15" s="41" customFormat="1" ht="16.5" customHeight="1" x14ac:dyDescent="0.35">
      <c r="B2391" s="45"/>
      <c r="O2391" s="46"/>
    </row>
    <row r="2392" spans="2:15" s="41" customFormat="1" ht="16.5" customHeight="1" x14ac:dyDescent="0.35">
      <c r="B2392" s="45"/>
      <c r="O2392" s="46"/>
    </row>
    <row r="2393" spans="2:15" s="41" customFormat="1" ht="16.5" customHeight="1" x14ac:dyDescent="0.35">
      <c r="B2393" s="45"/>
      <c r="O2393" s="46"/>
    </row>
    <row r="2394" spans="2:15" s="41" customFormat="1" ht="16.5" customHeight="1" x14ac:dyDescent="0.35">
      <c r="B2394" s="45"/>
      <c r="O2394" s="46"/>
    </row>
    <row r="2395" spans="2:15" s="41" customFormat="1" ht="16.5" customHeight="1" x14ac:dyDescent="0.35">
      <c r="B2395" s="45"/>
      <c r="O2395" s="46"/>
    </row>
    <row r="2396" spans="2:15" s="41" customFormat="1" ht="16.5" customHeight="1" x14ac:dyDescent="0.35">
      <c r="B2396" s="45"/>
      <c r="O2396" s="46"/>
    </row>
    <row r="2397" spans="2:15" s="41" customFormat="1" ht="16.5" customHeight="1" x14ac:dyDescent="0.35">
      <c r="B2397" s="45"/>
      <c r="O2397" s="46"/>
    </row>
    <row r="2398" spans="2:15" s="41" customFormat="1" ht="16.5" customHeight="1" x14ac:dyDescent="0.35">
      <c r="B2398" s="45"/>
      <c r="O2398" s="46"/>
    </row>
    <row r="2399" spans="2:15" s="41" customFormat="1" ht="16.5" customHeight="1" x14ac:dyDescent="0.35">
      <c r="B2399" s="45"/>
      <c r="O2399" s="46"/>
    </row>
    <row r="2400" spans="2:15" s="41" customFormat="1" ht="16.5" customHeight="1" x14ac:dyDescent="0.35">
      <c r="B2400" s="45"/>
      <c r="O2400" s="46"/>
    </row>
    <row r="2401" spans="2:15" s="41" customFormat="1" ht="16.5" customHeight="1" x14ac:dyDescent="0.35">
      <c r="B2401" s="45"/>
      <c r="O2401" s="46"/>
    </row>
    <row r="2402" spans="2:15" s="41" customFormat="1" ht="16.5" customHeight="1" x14ac:dyDescent="0.35">
      <c r="B2402" s="45"/>
      <c r="O2402" s="46"/>
    </row>
    <row r="2403" spans="2:15" s="41" customFormat="1" ht="16.5" customHeight="1" x14ac:dyDescent="0.35">
      <c r="B2403" s="45"/>
      <c r="O2403" s="46"/>
    </row>
    <row r="2404" spans="2:15" s="41" customFormat="1" ht="16.5" customHeight="1" x14ac:dyDescent="0.35">
      <c r="B2404" s="45"/>
      <c r="O2404" s="46"/>
    </row>
    <row r="2405" spans="2:15" s="41" customFormat="1" ht="16.5" customHeight="1" x14ac:dyDescent="0.35">
      <c r="B2405" s="45"/>
      <c r="O2405" s="46"/>
    </row>
    <row r="2406" spans="2:15" s="41" customFormat="1" ht="16.5" customHeight="1" x14ac:dyDescent="0.35">
      <c r="B2406" s="45"/>
      <c r="O2406" s="46"/>
    </row>
    <row r="2407" spans="2:15" s="41" customFormat="1" ht="16.5" customHeight="1" x14ac:dyDescent="0.35">
      <c r="B2407" s="45"/>
      <c r="O2407" s="46"/>
    </row>
    <row r="2408" spans="2:15" s="41" customFormat="1" ht="16.5" customHeight="1" x14ac:dyDescent="0.35">
      <c r="B2408" s="45"/>
      <c r="O2408" s="46"/>
    </row>
    <row r="2409" spans="2:15" s="41" customFormat="1" ht="16.5" customHeight="1" x14ac:dyDescent="0.35">
      <c r="B2409" s="45"/>
      <c r="O2409" s="46"/>
    </row>
    <row r="2410" spans="2:15" s="41" customFormat="1" ht="16.5" customHeight="1" x14ac:dyDescent="0.35">
      <c r="B2410" s="45"/>
      <c r="O2410" s="46"/>
    </row>
    <row r="2411" spans="2:15" s="41" customFormat="1" ht="16.5" customHeight="1" x14ac:dyDescent="0.35">
      <c r="B2411" s="45"/>
      <c r="O2411" s="46"/>
    </row>
    <row r="2412" spans="2:15" s="41" customFormat="1" ht="16.5" customHeight="1" x14ac:dyDescent="0.35">
      <c r="B2412" s="45"/>
      <c r="O2412" s="46"/>
    </row>
    <row r="2413" spans="2:15" s="41" customFormat="1" ht="16.5" customHeight="1" x14ac:dyDescent="0.35">
      <c r="B2413" s="45"/>
      <c r="O2413" s="46"/>
    </row>
    <row r="2414" spans="2:15" s="41" customFormat="1" ht="16.5" customHeight="1" x14ac:dyDescent="0.35">
      <c r="B2414" s="45"/>
      <c r="O2414" s="46"/>
    </row>
    <row r="2415" spans="2:15" s="41" customFormat="1" ht="16.5" customHeight="1" x14ac:dyDescent="0.35">
      <c r="B2415" s="45"/>
      <c r="O2415" s="46"/>
    </row>
    <row r="2416" spans="2:15" s="41" customFormat="1" ht="16.5" customHeight="1" x14ac:dyDescent="0.35">
      <c r="B2416" s="45"/>
      <c r="O2416" s="46"/>
    </row>
    <row r="2417" spans="2:15" s="41" customFormat="1" ht="16.5" customHeight="1" x14ac:dyDescent="0.35">
      <c r="B2417" s="45"/>
      <c r="O2417" s="46"/>
    </row>
    <row r="2418" spans="2:15" s="41" customFormat="1" ht="16.5" customHeight="1" x14ac:dyDescent="0.35">
      <c r="B2418" s="45"/>
      <c r="O2418" s="46"/>
    </row>
    <row r="2419" spans="2:15" s="41" customFormat="1" ht="16.5" customHeight="1" x14ac:dyDescent="0.35">
      <c r="B2419" s="45"/>
      <c r="O2419" s="46"/>
    </row>
    <row r="2420" spans="2:15" s="41" customFormat="1" ht="16.5" customHeight="1" x14ac:dyDescent="0.35">
      <c r="B2420" s="45"/>
      <c r="O2420" s="46"/>
    </row>
    <row r="2421" spans="2:15" s="41" customFormat="1" ht="16.5" customHeight="1" x14ac:dyDescent="0.35">
      <c r="B2421" s="45"/>
      <c r="O2421" s="46"/>
    </row>
    <row r="2422" spans="2:15" s="41" customFormat="1" ht="16.5" customHeight="1" x14ac:dyDescent="0.35">
      <c r="B2422" s="45"/>
      <c r="O2422" s="46"/>
    </row>
    <row r="2423" spans="2:15" s="41" customFormat="1" ht="16.5" customHeight="1" x14ac:dyDescent="0.35">
      <c r="B2423" s="45"/>
      <c r="O2423" s="46"/>
    </row>
    <row r="2424" spans="2:15" s="41" customFormat="1" ht="16.5" customHeight="1" x14ac:dyDescent="0.35">
      <c r="B2424" s="45"/>
      <c r="O2424" s="46"/>
    </row>
    <row r="2425" spans="2:15" s="41" customFormat="1" ht="16.5" customHeight="1" x14ac:dyDescent="0.35">
      <c r="B2425" s="45"/>
      <c r="O2425" s="46"/>
    </row>
    <row r="2426" spans="2:15" s="41" customFormat="1" ht="16.5" customHeight="1" x14ac:dyDescent="0.35">
      <c r="B2426" s="45"/>
      <c r="O2426" s="46"/>
    </row>
    <row r="2427" spans="2:15" s="41" customFormat="1" ht="16.5" customHeight="1" x14ac:dyDescent="0.35">
      <c r="B2427" s="45"/>
      <c r="O2427" s="46"/>
    </row>
    <row r="2428" spans="2:15" s="41" customFormat="1" ht="16.5" customHeight="1" x14ac:dyDescent="0.35">
      <c r="B2428" s="45"/>
      <c r="O2428" s="46"/>
    </row>
    <row r="2429" spans="2:15" s="41" customFormat="1" ht="16.5" customHeight="1" x14ac:dyDescent="0.35">
      <c r="B2429" s="45"/>
      <c r="O2429" s="46"/>
    </row>
    <row r="2430" spans="2:15" s="41" customFormat="1" ht="16.5" customHeight="1" x14ac:dyDescent="0.35">
      <c r="B2430" s="45"/>
      <c r="O2430" s="46"/>
    </row>
    <row r="2431" spans="2:15" s="41" customFormat="1" ht="16.5" customHeight="1" x14ac:dyDescent="0.35">
      <c r="B2431" s="45"/>
      <c r="O2431" s="46"/>
    </row>
    <row r="2432" spans="2:15" s="41" customFormat="1" ht="16.5" customHeight="1" x14ac:dyDescent="0.35">
      <c r="B2432" s="45"/>
      <c r="O2432" s="46"/>
    </row>
    <row r="2433" spans="2:15" s="41" customFormat="1" ht="16.5" customHeight="1" x14ac:dyDescent="0.35">
      <c r="B2433" s="45"/>
      <c r="O2433" s="46"/>
    </row>
    <row r="2434" spans="2:15" s="41" customFormat="1" ht="16.5" customHeight="1" x14ac:dyDescent="0.35">
      <c r="B2434" s="45"/>
      <c r="O2434" s="46"/>
    </row>
    <row r="2435" spans="2:15" s="41" customFormat="1" ht="16.5" customHeight="1" x14ac:dyDescent="0.35">
      <c r="B2435" s="45"/>
      <c r="O2435" s="46"/>
    </row>
    <row r="2436" spans="2:15" s="41" customFormat="1" ht="16.5" customHeight="1" x14ac:dyDescent="0.35">
      <c r="B2436" s="45"/>
      <c r="O2436" s="46"/>
    </row>
    <row r="2437" spans="2:15" s="41" customFormat="1" ht="16.5" customHeight="1" x14ac:dyDescent="0.35">
      <c r="B2437" s="45"/>
      <c r="O2437" s="46"/>
    </row>
    <row r="2438" spans="2:15" s="41" customFormat="1" ht="16.5" customHeight="1" x14ac:dyDescent="0.35">
      <c r="B2438" s="45"/>
      <c r="O2438" s="46"/>
    </row>
    <row r="2439" spans="2:15" s="41" customFormat="1" ht="16.5" customHeight="1" x14ac:dyDescent="0.35">
      <c r="B2439" s="45"/>
      <c r="O2439" s="46"/>
    </row>
    <row r="2440" spans="2:15" s="41" customFormat="1" ht="16.5" customHeight="1" x14ac:dyDescent="0.35">
      <c r="B2440" s="45"/>
      <c r="O2440" s="46"/>
    </row>
    <row r="2441" spans="2:15" s="41" customFormat="1" ht="16.5" customHeight="1" x14ac:dyDescent="0.35">
      <c r="B2441" s="45"/>
      <c r="O2441" s="46"/>
    </row>
    <row r="2442" spans="2:15" s="41" customFormat="1" ht="16.5" customHeight="1" x14ac:dyDescent="0.35">
      <c r="B2442" s="45"/>
      <c r="O2442" s="46"/>
    </row>
    <row r="2443" spans="2:15" s="41" customFormat="1" ht="16.5" customHeight="1" x14ac:dyDescent="0.35">
      <c r="B2443" s="45"/>
      <c r="O2443" s="46"/>
    </row>
    <row r="2444" spans="2:15" s="41" customFormat="1" ht="16.5" customHeight="1" x14ac:dyDescent="0.35">
      <c r="B2444" s="45"/>
      <c r="O2444" s="46"/>
    </row>
    <row r="2445" spans="2:15" s="41" customFormat="1" ht="16.5" customHeight="1" x14ac:dyDescent="0.35">
      <c r="B2445" s="45"/>
      <c r="O2445" s="46"/>
    </row>
    <row r="2446" spans="2:15" s="41" customFormat="1" ht="16.5" customHeight="1" x14ac:dyDescent="0.35">
      <c r="B2446" s="45"/>
      <c r="O2446" s="46"/>
    </row>
    <row r="2447" spans="2:15" s="41" customFormat="1" ht="16.5" customHeight="1" x14ac:dyDescent="0.35">
      <c r="B2447" s="45"/>
      <c r="O2447" s="46"/>
    </row>
    <row r="2448" spans="2:15" s="41" customFormat="1" ht="16.5" customHeight="1" x14ac:dyDescent="0.35">
      <c r="B2448" s="45"/>
      <c r="O2448" s="46"/>
    </row>
    <row r="2449" spans="2:15" s="41" customFormat="1" ht="16.5" customHeight="1" x14ac:dyDescent="0.35">
      <c r="B2449" s="45"/>
      <c r="O2449" s="46"/>
    </row>
    <row r="2450" spans="2:15" s="41" customFormat="1" ht="16.5" customHeight="1" x14ac:dyDescent="0.35">
      <c r="B2450" s="45"/>
      <c r="O2450" s="46"/>
    </row>
    <row r="2451" spans="2:15" s="41" customFormat="1" ht="16.5" customHeight="1" x14ac:dyDescent="0.35">
      <c r="B2451" s="45"/>
      <c r="O2451" s="46"/>
    </row>
    <row r="2452" spans="2:15" s="41" customFormat="1" ht="16.5" customHeight="1" x14ac:dyDescent="0.35">
      <c r="B2452" s="45"/>
      <c r="O2452" s="46"/>
    </row>
    <row r="2453" spans="2:15" s="41" customFormat="1" ht="16.5" customHeight="1" x14ac:dyDescent="0.35">
      <c r="B2453" s="45"/>
      <c r="O2453" s="46"/>
    </row>
    <row r="2454" spans="2:15" s="41" customFormat="1" ht="16.5" customHeight="1" x14ac:dyDescent="0.35">
      <c r="B2454" s="45"/>
      <c r="O2454" s="46"/>
    </row>
    <row r="2455" spans="2:15" s="41" customFormat="1" ht="16.5" customHeight="1" x14ac:dyDescent="0.35">
      <c r="B2455" s="45"/>
      <c r="O2455" s="46"/>
    </row>
    <row r="2456" spans="2:15" s="41" customFormat="1" ht="16.5" customHeight="1" x14ac:dyDescent="0.35">
      <c r="B2456" s="45"/>
      <c r="O2456" s="46"/>
    </row>
    <row r="2457" spans="2:15" s="41" customFormat="1" ht="16.5" customHeight="1" x14ac:dyDescent="0.35">
      <c r="B2457" s="45"/>
      <c r="O2457" s="46"/>
    </row>
    <row r="2458" spans="2:15" s="41" customFormat="1" ht="16.5" customHeight="1" x14ac:dyDescent="0.35">
      <c r="B2458" s="45"/>
      <c r="O2458" s="46"/>
    </row>
    <row r="2459" spans="2:15" s="41" customFormat="1" ht="16.5" customHeight="1" x14ac:dyDescent="0.35">
      <c r="B2459" s="45"/>
      <c r="O2459" s="46"/>
    </row>
    <row r="2460" spans="2:15" s="41" customFormat="1" ht="16.5" customHeight="1" x14ac:dyDescent="0.35">
      <c r="B2460" s="45"/>
      <c r="O2460" s="46"/>
    </row>
    <row r="2461" spans="2:15" s="41" customFormat="1" ht="16.5" customHeight="1" x14ac:dyDescent="0.35">
      <c r="B2461" s="45"/>
      <c r="O2461" s="46"/>
    </row>
    <row r="2462" spans="2:15" s="41" customFormat="1" ht="16.5" customHeight="1" x14ac:dyDescent="0.35">
      <c r="B2462" s="45"/>
      <c r="O2462" s="46"/>
    </row>
    <row r="2463" spans="2:15" s="41" customFormat="1" ht="16.5" customHeight="1" x14ac:dyDescent="0.35">
      <c r="B2463" s="45"/>
      <c r="O2463" s="46"/>
    </row>
    <row r="2464" spans="2:15" s="41" customFormat="1" ht="16.5" customHeight="1" x14ac:dyDescent="0.35">
      <c r="B2464" s="45"/>
      <c r="O2464" s="46"/>
    </row>
    <row r="2465" spans="2:15" s="41" customFormat="1" ht="16.5" customHeight="1" x14ac:dyDescent="0.35">
      <c r="B2465" s="45"/>
      <c r="O2465" s="46"/>
    </row>
    <row r="2466" spans="2:15" s="41" customFormat="1" ht="16.5" customHeight="1" x14ac:dyDescent="0.35">
      <c r="B2466" s="45"/>
      <c r="O2466" s="46"/>
    </row>
    <row r="2467" spans="2:15" s="41" customFormat="1" ht="16.5" customHeight="1" x14ac:dyDescent="0.35">
      <c r="B2467" s="45"/>
      <c r="O2467" s="46"/>
    </row>
    <row r="2468" spans="2:15" s="41" customFormat="1" ht="16.5" customHeight="1" x14ac:dyDescent="0.35">
      <c r="B2468" s="45"/>
      <c r="O2468" s="46"/>
    </row>
    <row r="2469" spans="2:15" s="41" customFormat="1" ht="16.5" customHeight="1" x14ac:dyDescent="0.35">
      <c r="B2469" s="45"/>
      <c r="O2469" s="46"/>
    </row>
    <row r="2470" spans="2:15" s="41" customFormat="1" ht="16.5" customHeight="1" x14ac:dyDescent="0.35">
      <c r="B2470" s="45"/>
      <c r="O2470" s="46"/>
    </row>
    <row r="2471" spans="2:15" s="41" customFormat="1" ht="16.5" customHeight="1" x14ac:dyDescent="0.35">
      <c r="B2471" s="45"/>
      <c r="O2471" s="46"/>
    </row>
    <row r="2472" spans="2:15" s="41" customFormat="1" ht="16.5" customHeight="1" x14ac:dyDescent="0.35">
      <c r="B2472" s="45"/>
      <c r="O2472" s="46"/>
    </row>
    <row r="2473" spans="2:15" s="41" customFormat="1" ht="16.5" customHeight="1" x14ac:dyDescent="0.35">
      <c r="B2473" s="45"/>
      <c r="O2473" s="46"/>
    </row>
    <row r="2474" spans="2:15" s="41" customFormat="1" ht="16.5" customHeight="1" x14ac:dyDescent="0.35">
      <c r="B2474" s="45"/>
      <c r="O2474" s="46"/>
    </row>
    <row r="2475" spans="2:15" s="41" customFormat="1" ht="16.5" customHeight="1" x14ac:dyDescent="0.35">
      <c r="B2475" s="45"/>
      <c r="O2475" s="46"/>
    </row>
    <row r="2476" spans="2:15" s="41" customFormat="1" ht="16.5" customHeight="1" x14ac:dyDescent="0.35">
      <c r="B2476" s="45"/>
      <c r="O2476" s="46"/>
    </row>
    <row r="2477" spans="2:15" s="41" customFormat="1" ht="16.5" customHeight="1" x14ac:dyDescent="0.35">
      <c r="B2477" s="45"/>
      <c r="O2477" s="46"/>
    </row>
    <row r="2478" spans="2:15" s="41" customFormat="1" ht="16.5" customHeight="1" x14ac:dyDescent="0.35">
      <c r="B2478" s="45"/>
      <c r="O2478" s="46"/>
    </row>
    <row r="2479" spans="2:15" s="41" customFormat="1" ht="16.5" customHeight="1" x14ac:dyDescent="0.35">
      <c r="B2479" s="45"/>
      <c r="O2479" s="46"/>
    </row>
    <row r="2480" spans="2:15" s="41" customFormat="1" ht="16.5" customHeight="1" x14ac:dyDescent="0.35">
      <c r="B2480" s="45"/>
      <c r="O2480" s="46"/>
    </row>
    <row r="2481" spans="2:15" s="41" customFormat="1" ht="16.5" customHeight="1" x14ac:dyDescent="0.35">
      <c r="B2481" s="45"/>
      <c r="O2481" s="46"/>
    </row>
    <row r="2482" spans="2:15" s="41" customFormat="1" ht="16.5" customHeight="1" x14ac:dyDescent="0.35">
      <c r="B2482" s="45"/>
      <c r="O2482" s="46"/>
    </row>
    <row r="2483" spans="2:15" s="41" customFormat="1" ht="16.5" customHeight="1" x14ac:dyDescent="0.35">
      <c r="B2483" s="45"/>
      <c r="O2483" s="46"/>
    </row>
    <row r="2484" spans="2:15" s="41" customFormat="1" ht="16.5" customHeight="1" x14ac:dyDescent="0.35">
      <c r="B2484" s="45"/>
      <c r="O2484" s="46"/>
    </row>
    <row r="2485" spans="2:15" s="41" customFormat="1" ht="16.5" customHeight="1" x14ac:dyDescent="0.35">
      <c r="B2485" s="45"/>
      <c r="O2485" s="46"/>
    </row>
    <row r="2486" spans="2:15" s="41" customFormat="1" ht="16.5" customHeight="1" x14ac:dyDescent="0.35">
      <c r="B2486" s="45"/>
      <c r="O2486" s="46"/>
    </row>
    <row r="2487" spans="2:15" s="41" customFormat="1" ht="16.5" customHeight="1" x14ac:dyDescent="0.35">
      <c r="B2487" s="45"/>
      <c r="O2487" s="46"/>
    </row>
    <row r="2488" spans="2:15" s="41" customFormat="1" ht="16.5" customHeight="1" x14ac:dyDescent="0.35">
      <c r="B2488" s="45"/>
      <c r="O2488" s="46"/>
    </row>
    <row r="2489" spans="2:15" s="41" customFormat="1" ht="16.5" customHeight="1" x14ac:dyDescent="0.35">
      <c r="B2489" s="45"/>
      <c r="O2489" s="46"/>
    </row>
    <row r="2490" spans="2:15" s="41" customFormat="1" ht="16.5" customHeight="1" x14ac:dyDescent="0.35">
      <c r="B2490" s="45"/>
      <c r="O2490" s="46"/>
    </row>
    <row r="2491" spans="2:15" s="41" customFormat="1" ht="16.5" customHeight="1" x14ac:dyDescent="0.35">
      <c r="B2491" s="45"/>
      <c r="O2491" s="46"/>
    </row>
    <row r="2492" spans="2:15" s="41" customFormat="1" ht="16.5" customHeight="1" x14ac:dyDescent="0.35">
      <c r="B2492" s="45"/>
      <c r="O2492" s="46"/>
    </row>
    <row r="2493" spans="2:15" s="41" customFormat="1" ht="16.5" customHeight="1" x14ac:dyDescent="0.35">
      <c r="B2493" s="45"/>
      <c r="O2493" s="46"/>
    </row>
    <row r="2494" spans="2:15" s="41" customFormat="1" ht="16.5" customHeight="1" x14ac:dyDescent="0.35">
      <c r="B2494" s="45"/>
      <c r="O2494" s="46"/>
    </row>
    <row r="2495" spans="2:15" s="41" customFormat="1" ht="16.5" customHeight="1" x14ac:dyDescent="0.35">
      <c r="B2495" s="45"/>
      <c r="O2495" s="46"/>
    </row>
    <row r="2496" spans="2:15" s="41" customFormat="1" ht="16.5" customHeight="1" x14ac:dyDescent="0.35">
      <c r="B2496" s="45"/>
      <c r="O2496" s="46"/>
    </row>
    <row r="2497" spans="2:15" s="41" customFormat="1" ht="16.5" customHeight="1" x14ac:dyDescent="0.35">
      <c r="B2497" s="45"/>
      <c r="O2497" s="46"/>
    </row>
    <row r="2498" spans="2:15" s="41" customFormat="1" ht="16.5" customHeight="1" x14ac:dyDescent="0.35">
      <c r="B2498" s="45"/>
      <c r="O2498" s="46"/>
    </row>
    <row r="2499" spans="2:15" s="41" customFormat="1" ht="16.5" customHeight="1" x14ac:dyDescent="0.35">
      <c r="B2499" s="45"/>
      <c r="O2499" s="46"/>
    </row>
    <row r="2500" spans="2:15" s="41" customFormat="1" ht="16.5" customHeight="1" x14ac:dyDescent="0.35">
      <c r="B2500" s="45"/>
      <c r="O2500" s="46"/>
    </row>
    <row r="2501" spans="2:15" s="41" customFormat="1" ht="16.5" customHeight="1" x14ac:dyDescent="0.35">
      <c r="B2501" s="45"/>
      <c r="O2501" s="46"/>
    </row>
    <row r="2502" spans="2:15" s="41" customFormat="1" ht="16.5" customHeight="1" x14ac:dyDescent="0.35">
      <c r="B2502" s="45"/>
      <c r="O2502" s="46"/>
    </row>
    <row r="2503" spans="2:15" s="41" customFormat="1" ht="16.5" customHeight="1" x14ac:dyDescent="0.35">
      <c r="B2503" s="45"/>
      <c r="O2503" s="46"/>
    </row>
    <row r="2504" spans="2:15" s="41" customFormat="1" ht="16.5" customHeight="1" x14ac:dyDescent="0.35">
      <c r="B2504" s="45"/>
      <c r="O2504" s="46"/>
    </row>
    <row r="2505" spans="2:15" s="41" customFormat="1" ht="16.5" customHeight="1" x14ac:dyDescent="0.35">
      <c r="B2505" s="45"/>
      <c r="O2505" s="46"/>
    </row>
    <row r="2506" spans="2:15" s="41" customFormat="1" ht="16.5" customHeight="1" x14ac:dyDescent="0.35">
      <c r="B2506" s="45"/>
      <c r="O2506" s="46"/>
    </row>
    <row r="2507" spans="2:15" s="41" customFormat="1" ht="16.5" customHeight="1" x14ac:dyDescent="0.35">
      <c r="B2507" s="45"/>
      <c r="O2507" s="46"/>
    </row>
    <row r="2508" spans="2:15" s="41" customFormat="1" ht="16.5" customHeight="1" x14ac:dyDescent="0.35">
      <c r="B2508" s="45"/>
      <c r="O2508" s="46"/>
    </row>
    <row r="2509" spans="2:15" s="41" customFormat="1" ht="16.5" customHeight="1" x14ac:dyDescent="0.35">
      <c r="B2509" s="45"/>
      <c r="O2509" s="46"/>
    </row>
    <row r="2510" spans="2:15" s="41" customFormat="1" ht="16.5" customHeight="1" x14ac:dyDescent="0.35">
      <c r="B2510" s="45"/>
      <c r="O2510" s="46"/>
    </row>
    <row r="2511" spans="2:15" s="41" customFormat="1" ht="16.5" customHeight="1" x14ac:dyDescent="0.35">
      <c r="B2511" s="45"/>
      <c r="O2511" s="46"/>
    </row>
    <row r="2512" spans="2:15" s="41" customFormat="1" ht="16.5" customHeight="1" x14ac:dyDescent="0.35">
      <c r="B2512" s="45"/>
      <c r="O2512" s="46"/>
    </row>
    <row r="2513" spans="2:15" s="41" customFormat="1" ht="16.5" customHeight="1" x14ac:dyDescent="0.35">
      <c r="B2513" s="45"/>
      <c r="O2513" s="46"/>
    </row>
    <row r="2514" spans="2:15" s="41" customFormat="1" ht="16.5" customHeight="1" x14ac:dyDescent="0.35">
      <c r="B2514" s="45"/>
      <c r="O2514" s="46"/>
    </row>
    <row r="2515" spans="2:15" s="41" customFormat="1" ht="16.5" customHeight="1" x14ac:dyDescent="0.35">
      <c r="B2515" s="45"/>
      <c r="O2515" s="46"/>
    </row>
    <row r="2516" spans="2:15" s="41" customFormat="1" ht="16.5" customHeight="1" x14ac:dyDescent="0.35">
      <c r="B2516" s="45"/>
      <c r="O2516" s="46"/>
    </row>
    <row r="2517" spans="2:15" s="41" customFormat="1" ht="16.5" customHeight="1" x14ac:dyDescent="0.35">
      <c r="B2517" s="45"/>
      <c r="O2517" s="46"/>
    </row>
    <row r="2518" spans="2:15" s="41" customFormat="1" ht="16.5" customHeight="1" x14ac:dyDescent="0.35">
      <c r="B2518" s="45"/>
      <c r="O2518" s="46"/>
    </row>
    <row r="2519" spans="2:15" s="41" customFormat="1" ht="16.5" customHeight="1" x14ac:dyDescent="0.35">
      <c r="B2519" s="45"/>
      <c r="O2519" s="46"/>
    </row>
    <row r="2520" spans="2:15" s="41" customFormat="1" ht="16.5" customHeight="1" x14ac:dyDescent="0.35">
      <c r="B2520" s="45"/>
      <c r="O2520" s="46"/>
    </row>
    <row r="2521" spans="2:15" s="41" customFormat="1" ht="16.5" customHeight="1" x14ac:dyDescent="0.35">
      <c r="B2521" s="45"/>
      <c r="O2521" s="46"/>
    </row>
    <row r="2522" spans="2:15" s="41" customFormat="1" ht="16.5" customHeight="1" x14ac:dyDescent="0.35">
      <c r="B2522" s="45"/>
      <c r="O2522" s="46"/>
    </row>
    <row r="2523" spans="2:15" s="41" customFormat="1" ht="16.5" customHeight="1" x14ac:dyDescent="0.35">
      <c r="B2523" s="45"/>
      <c r="O2523" s="46"/>
    </row>
    <row r="2524" spans="2:15" s="41" customFormat="1" ht="16.5" customHeight="1" x14ac:dyDescent="0.35">
      <c r="B2524" s="45"/>
      <c r="O2524" s="46"/>
    </row>
    <row r="2525" spans="2:15" s="41" customFormat="1" ht="16.5" customHeight="1" x14ac:dyDescent="0.35">
      <c r="B2525" s="45"/>
      <c r="O2525" s="46"/>
    </row>
    <row r="2526" spans="2:15" s="41" customFormat="1" ht="16.5" customHeight="1" x14ac:dyDescent="0.35">
      <c r="B2526" s="45"/>
      <c r="O2526" s="46"/>
    </row>
    <row r="2527" spans="2:15" s="41" customFormat="1" ht="16.5" customHeight="1" x14ac:dyDescent="0.35">
      <c r="B2527" s="45"/>
      <c r="O2527" s="46"/>
    </row>
    <row r="2528" spans="2:15" s="41" customFormat="1" ht="16.5" customHeight="1" x14ac:dyDescent="0.35">
      <c r="B2528" s="45"/>
      <c r="O2528" s="46"/>
    </row>
    <row r="2529" spans="2:15" s="41" customFormat="1" ht="16.5" customHeight="1" x14ac:dyDescent="0.35">
      <c r="B2529" s="45"/>
      <c r="O2529" s="46"/>
    </row>
    <row r="2530" spans="2:15" s="41" customFormat="1" ht="16.5" customHeight="1" x14ac:dyDescent="0.35">
      <c r="B2530" s="45"/>
      <c r="O2530" s="46"/>
    </row>
    <row r="2531" spans="2:15" s="41" customFormat="1" ht="16.5" customHeight="1" x14ac:dyDescent="0.35">
      <c r="B2531" s="45"/>
      <c r="O2531" s="46"/>
    </row>
    <row r="2532" spans="2:15" s="41" customFormat="1" ht="16.5" customHeight="1" x14ac:dyDescent="0.35">
      <c r="B2532" s="45"/>
      <c r="O2532" s="46"/>
    </row>
    <row r="2533" spans="2:15" s="41" customFormat="1" ht="16.5" customHeight="1" x14ac:dyDescent="0.35">
      <c r="B2533" s="45"/>
      <c r="O2533" s="46"/>
    </row>
    <row r="2534" spans="2:15" s="41" customFormat="1" ht="16.5" customHeight="1" x14ac:dyDescent="0.35">
      <c r="B2534" s="45"/>
      <c r="O2534" s="46"/>
    </row>
    <row r="2535" spans="2:15" s="41" customFormat="1" ht="16.5" customHeight="1" x14ac:dyDescent="0.35">
      <c r="B2535" s="45"/>
      <c r="O2535" s="46"/>
    </row>
    <row r="2536" spans="2:15" s="41" customFormat="1" ht="16.5" customHeight="1" x14ac:dyDescent="0.35">
      <c r="B2536" s="45"/>
      <c r="O2536" s="46"/>
    </row>
    <row r="2537" spans="2:15" s="41" customFormat="1" ht="16.5" customHeight="1" x14ac:dyDescent="0.35">
      <c r="B2537" s="45"/>
      <c r="O2537" s="46"/>
    </row>
    <row r="2538" spans="2:15" s="41" customFormat="1" ht="16.5" customHeight="1" x14ac:dyDescent="0.35">
      <c r="B2538" s="45"/>
      <c r="O2538" s="46"/>
    </row>
    <row r="2539" spans="2:15" s="41" customFormat="1" ht="16.5" customHeight="1" x14ac:dyDescent="0.35">
      <c r="B2539" s="45"/>
      <c r="O2539" s="46"/>
    </row>
    <row r="2540" spans="2:15" s="41" customFormat="1" ht="16.5" customHeight="1" x14ac:dyDescent="0.35">
      <c r="B2540" s="45"/>
      <c r="O2540" s="46"/>
    </row>
    <row r="2541" spans="2:15" s="41" customFormat="1" ht="16.5" customHeight="1" x14ac:dyDescent="0.35">
      <c r="B2541" s="45"/>
      <c r="O2541" s="46"/>
    </row>
    <row r="2542" spans="2:15" s="41" customFormat="1" ht="16.5" customHeight="1" x14ac:dyDescent="0.35">
      <c r="B2542" s="45"/>
      <c r="O2542" s="46"/>
    </row>
    <row r="2543" spans="2:15" s="41" customFormat="1" ht="16.5" customHeight="1" x14ac:dyDescent="0.35">
      <c r="B2543" s="45"/>
      <c r="O2543" s="46"/>
    </row>
    <row r="2544" spans="2:15" s="41" customFormat="1" ht="16.5" customHeight="1" x14ac:dyDescent="0.35">
      <c r="B2544" s="45"/>
      <c r="O2544" s="46"/>
    </row>
    <row r="2545" spans="2:15" s="41" customFormat="1" ht="16.5" customHeight="1" x14ac:dyDescent="0.35">
      <c r="B2545" s="45"/>
      <c r="O2545" s="46"/>
    </row>
    <row r="2546" spans="2:15" s="41" customFormat="1" ht="16.5" customHeight="1" x14ac:dyDescent="0.35">
      <c r="B2546" s="45"/>
      <c r="O2546" s="46"/>
    </row>
    <row r="2547" spans="2:15" s="41" customFormat="1" ht="16.5" customHeight="1" x14ac:dyDescent="0.35">
      <c r="B2547" s="45"/>
      <c r="O2547" s="46"/>
    </row>
    <row r="2548" spans="2:15" s="41" customFormat="1" ht="16.5" customHeight="1" x14ac:dyDescent="0.35">
      <c r="B2548" s="45"/>
      <c r="O2548" s="46"/>
    </row>
    <row r="2549" spans="2:15" s="41" customFormat="1" ht="16.5" customHeight="1" x14ac:dyDescent="0.35">
      <c r="B2549" s="45"/>
      <c r="O2549" s="46"/>
    </row>
    <row r="2550" spans="2:15" s="41" customFormat="1" ht="16.5" customHeight="1" x14ac:dyDescent="0.35">
      <c r="B2550" s="45"/>
      <c r="O2550" s="46"/>
    </row>
    <row r="2551" spans="2:15" s="41" customFormat="1" ht="16.5" customHeight="1" x14ac:dyDescent="0.35">
      <c r="B2551" s="45"/>
      <c r="O2551" s="46"/>
    </row>
    <row r="2552" spans="2:15" s="41" customFormat="1" ht="16.5" customHeight="1" x14ac:dyDescent="0.35">
      <c r="B2552" s="45"/>
      <c r="O2552" s="46"/>
    </row>
    <row r="2553" spans="2:15" s="41" customFormat="1" ht="16.5" customHeight="1" x14ac:dyDescent="0.35">
      <c r="B2553" s="45"/>
      <c r="O2553" s="46"/>
    </row>
    <row r="2554" spans="2:15" s="41" customFormat="1" ht="16.5" customHeight="1" x14ac:dyDescent="0.35">
      <c r="B2554" s="45"/>
      <c r="O2554" s="46"/>
    </row>
    <row r="2555" spans="2:15" s="41" customFormat="1" ht="16.5" customHeight="1" x14ac:dyDescent="0.35">
      <c r="B2555" s="45"/>
      <c r="O2555" s="46"/>
    </row>
    <row r="2556" spans="2:15" s="41" customFormat="1" ht="16.5" customHeight="1" x14ac:dyDescent="0.35">
      <c r="B2556" s="45"/>
      <c r="O2556" s="46"/>
    </row>
    <row r="2557" spans="2:15" s="41" customFormat="1" ht="16.5" customHeight="1" x14ac:dyDescent="0.35">
      <c r="B2557" s="45"/>
      <c r="O2557" s="46"/>
    </row>
    <row r="2558" spans="2:15" s="41" customFormat="1" ht="16.5" customHeight="1" x14ac:dyDescent="0.35">
      <c r="B2558" s="45"/>
      <c r="O2558" s="46"/>
    </row>
    <row r="2559" spans="2:15" s="41" customFormat="1" ht="16.5" customHeight="1" x14ac:dyDescent="0.35">
      <c r="B2559" s="45"/>
      <c r="O2559" s="46"/>
    </row>
    <row r="2560" spans="2:15" s="41" customFormat="1" ht="16.5" customHeight="1" x14ac:dyDescent="0.35">
      <c r="B2560" s="45"/>
      <c r="O2560" s="46"/>
    </row>
    <row r="2561" spans="2:15" s="41" customFormat="1" ht="16.5" customHeight="1" x14ac:dyDescent="0.35">
      <c r="B2561" s="45"/>
      <c r="O2561" s="46"/>
    </row>
    <row r="2562" spans="2:15" s="41" customFormat="1" ht="16.5" customHeight="1" x14ac:dyDescent="0.35">
      <c r="B2562" s="45"/>
      <c r="O2562" s="46"/>
    </row>
    <row r="2563" spans="2:15" s="41" customFormat="1" ht="16.5" customHeight="1" x14ac:dyDescent="0.35">
      <c r="B2563" s="45"/>
      <c r="O2563" s="46"/>
    </row>
    <row r="2564" spans="2:15" s="41" customFormat="1" ht="16.5" customHeight="1" x14ac:dyDescent="0.35">
      <c r="B2564" s="45"/>
      <c r="O2564" s="46"/>
    </row>
    <row r="2565" spans="2:15" s="41" customFormat="1" ht="16.5" customHeight="1" x14ac:dyDescent="0.35">
      <c r="B2565" s="45"/>
      <c r="O2565" s="46"/>
    </row>
    <row r="2566" spans="2:15" s="41" customFormat="1" ht="16.5" customHeight="1" x14ac:dyDescent="0.35">
      <c r="B2566" s="45"/>
      <c r="O2566" s="46"/>
    </row>
    <row r="2567" spans="2:15" s="41" customFormat="1" ht="16.5" customHeight="1" x14ac:dyDescent="0.35">
      <c r="B2567" s="45"/>
      <c r="O2567" s="46"/>
    </row>
    <row r="2568" spans="2:15" s="41" customFormat="1" ht="16.5" customHeight="1" x14ac:dyDescent="0.35">
      <c r="B2568" s="45"/>
      <c r="O2568" s="46"/>
    </row>
    <row r="2569" spans="2:15" s="41" customFormat="1" ht="16.5" customHeight="1" x14ac:dyDescent="0.35">
      <c r="B2569" s="45"/>
      <c r="O2569" s="46"/>
    </row>
    <row r="2570" spans="2:15" s="41" customFormat="1" ht="16.5" customHeight="1" x14ac:dyDescent="0.35">
      <c r="B2570" s="45"/>
      <c r="O2570" s="46"/>
    </row>
    <row r="2571" spans="2:15" s="41" customFormat="1" ht="16.5" customHeight="1" x14ac:dyDescent="0.35">
      <c r="B2571" s="45"/>
      <c r="O2571" s="46"/>
    </row>
    <row r="2572" spans="2:15" s="41" customFormat="1" ht="16.5" customHeight="1" x14ac:dyDescent="0.35">
      <c r="B2572" s="45"/>
      <c r="O2572" s="46"/>
    </row>
    <row r="2573" spans="2:15" s="41" customFormat="1" ht="16.5" customHeight="1" x14ac:dyDescent="0.35">
      <c r="B2573" s="45"/>
      <c r="O2573" s="46"/>
    </row>
    <row r="2574" spans="2:15" s="41" customFormat="1" ht="16.5" customHeight="1" x14ac:dyDescent="0.35">
      <c r="B2574" s="45"/>
      <c r="O2574" s="46"/>
    </row>
    <row r="2575" spans="2:15" s="41" customFormat="1" ht="16.5" customHeight="1" x14ac:dyDescent="0.35">
      <c r="B2575" s="45"/>
      <c r="O2575" s="46"/>
    </row>
    <row r="2576" spans="2:15" s="41" customFormat="1" ht="16.5" customHeight="1" x14ac:dyDescent="0.35">
      <c r="B2576" s="45"/>
      <c r="O2576" s="46"/>
    </row>
    <row r="2577" spans="2:15" s="41" customFormat="1" ht="16.5" customHeight="1" x14ac:dyDescent="0.35">
      <c r="B2577" s="45"/>
      <c r="O2577" s="46"/>
    </row>
    <row r="2578" spans="2:15" s="41" customFormat="1" ht="16.5" customHeight="1" x14ac:dyDescent="0.35">
      <c r="B2578" s="45"/>
      <c r="O2578" s="46"/>
    </row>
    <row r="2579" spans="2:15" s="41" customFormat="1" ht="16.5" customHeight="1" x14ac:dyDescent="0.35">
      <c r="B2579" s="45"/>
      <c r="O2579" s="46"/>
    </row>
    <row r="2580" spans="2:15" s="41" customFormat="1" ht="16.5" customHeight="1" x14ac:dyDescent="0.35">
      <c r="B2580" s="45"/>
      <c r="O2580" s="46"/>
    </row>
    <row r="2581" spans="2:15" s="41" customFormat="1" ht="16.5" customHeight="1" x14ac:dyDescent="0.35">
      <c r="B2581" s="45"/>
      <c r="O2581" s="46"/>
    </row>
    <row r="2582" spans="2:15" s="41" customFormat="1" ht="16.5" customHeight="1" x14ac:dyDescent="0.35">
      <c r="B2582" s="45"/>
      <c r="O2582" s="46"/>
    </row>
    <row r="2583" spans="2:15" s="41" customFormat="1" ht="16.5" customHeight="1" x14ac:dyDescent="0.35">
      <c r="B2583" s="45"/>
      <c r="O2583" s="46"/>
    </row>
    <row r="2584" spans="2:15" s="41" customFormat="1" ht="16.5" customHeight="1" x14ac:dyDescent="0.35">
      <c r="B2584" s="45"/>
      <c r="O2584" s="46"/>
    </row>
    <row r="2585" spans="2:15" s="41" customFormat="1" ht="16.5" customHeight="1" x14ac:dyDescent="0.35">
      <c r="B2585" s="45"/>
      <c r="O2585" s="46"/>
    </row>
    <row r="2586" spans="2:15" s="41" customFormat="1" ht="16.5" customHeight="1" x14ac:dyDescent="0.35">
      <c r="B2586" s="45"/>
      <c r="O2586" s="46"/>
    </row>
    <row r="2587" spans="2:15" s="41" customFormat="1" ht="16.5" customHeight="1" x14ac:dyDescent="0.35">
      <c r="B2587" s="45"/>
      <c r="O2587" s="46"/>
    </row>
    <row r="2588" spans="2:15" s="41" customFormat="1" ht="16.5" customHeight="1" x14ac:dyDescent="0.35">
      <c r="B2588" s="45"/>
      <c r="O2588" s="46"/>
    </row>
    <row r="2589" spans="2:15" s="41" customFormat="1" ht="16.5" customHeight="1" x14ac:dyDescent="0.35">
      <c r="B2589" s="45"/>
      <c r="O2589" s="46"/>
    </row>
    <row r="2590" spans="2:15" s="41" customFormat="1" ht="16.5" customHeight="1" x14ac:dyDescent="0.35">
      <c r="B2590" s="45"/>
      <c r="O2590" s="46"/>
    </row>
    <row r="2591" spans="2:15" s="41" customFormat="1" ht="16.5" customHeight="1" x14ac:dyDescent="0.35">
      <c r="B2591" s="45"/>
      <c r="O2591" s="46"/>
    </row>
    <row r="2592" spans="2:15" s="41" customFormat="1" ht="16.5" customHeight="1" x14ac:dyDescent="0.35">
      <c r="B2592" s="45"/>
      <c r="O2592" s="46"/>
    </row>
    <row r="2593" spans="2:15" s="41" customFormat="1" ht="16.5" customHeight="1" x14ac:dyDescent="0.35">
      <c r="B2593" s="45"/>
      <c r="O2593" s="46"/>
    </row>
    <row r="2594" spans="2:15" s="41" customFormat="1" ht="16.5" customHeight="1" x14ac:dyDescent="0.35">
      <c r="B2594" s="45"/>
      <c r="O2594" s="46"/>
    </row>
    <row r="2595" spans="2:15" s="41" customFormat="1" ht="16.5" customHeight="1" x14ac:dyDescent="0.35">
      <c r="B2595" s="45"/>
      <c r="O2595" s="46"/>
    </row>
    <row r="2596" spans="2:15" s="41" customFormat="1" ht="16.5" customHeight="1" x14ac:dyDescent="0.35">
      <c r="B2596" s="45"/>
      <c r="O2596" s="46"/>
    </row>
    <row r="2597" spans="2:15" s="41" customFormat="1" ht="16.5" customHeight="1" x14ac:dyDescent="0.35">
      <c r="B2597" s="45"/>
      <c r="O2597" s="46"/>
    </row>
    <row r="2598" spans="2:15" s="41" customFormat="1" ht="16.5" customHeight="1" x14ac:dyDescent="0.35">
      <c r="B2598" s="45"/>
      <c r="O2598" s="46"/>
    </row>
    <row r="2599" spans="2:15" s="41" customFormat="1" ht="16.5" customHeight="1" x14ac:dyDescent="0.35">
      <c r="B2599" s="45"/>
      <c r="O2599" s="46"/>
    </row>
    <row r="2600" spans="2:15" s="41" customFormat="1" ht="16.5" customHeight="1" x14ac:dyDescent="0.35">
      <c r="B2600" s="45"/>
      <c r="O2600" s="46"/>
    </row>
    <row r="2601" spans="2:15" s="41" customFormat="1" ht="16.5" customHeight="1" x14ac:dyDescent="0.35">
      <c r="B2601" s="45"/>
      <c r="O2601" s="46"/>
    </row>
    <row r="2602" spans="2:15" s="41" customFormat="1" ht="16.5" customHeight="1" x14ac:dyDescent="0.35">
      <c r="B2602" s="45"/>
      <c r="O2602" s="46"/>
    </row>
    <row r="2603" spans="2:15" s="41" customFormat="1" ht="16.5" customHeight="1" x14ac:dyDescent="0.35">
      <c r="B2603" s="45"/>
      <c r="O2603" s="46"/>
    </row>
    <row r="2604" spans="2:15" s="41" customFormat="1" ht="16.5" customHeight="1" x14ac:dyDescent="0.35">
      <c r="B2604" s="45"/>
      <c r="O2604" s="46"/>
    </row>
    <row r="2605" spans="2:15" s="41" customFormat="1" ht="16.5" customHeight="1" x14ac:dyDescent="0.35">
      <c r="B2605" s="45"/>
      <c r="O2605" s="46"/>
    </row>
    <row r="2606" spans="2:15" s="41" customFormat="1" ht="16.5" customHeight="1" x14ac:dyDescent="0.35">
      <c r="B2606" s="45"/>
      <c r="O2606" s="46"/>
    </row>
    <row r="2607" spans="2:15" s="41" customFormat="1" ht="16.5" customHeight="1" x14ac:dyDescent="0.35">
      <c r="B2607" s="45"/>
      <c r="O2607" s="46"/>
    </row>
    <row r="2608" spans="2:15" s="41" customFormat="1" ht="16.5" customHeight="1" x14ac:dyDescent="0.35">
      <c r="B2608" s="45"/>
      <c r="O2608" s="46"/>
    </row>
    <row r="2609" spans="2:15" s="41" customFormat="1" ht="16.5" customHeight="1" x14ac:dyDescent="0.35">
      <c r="B2609" s="45"/>
      <c r="O2609" s="46"/>
    </row>
    <row r="2610" spans="2:15" s="41" customFormat="1" ht="16.5" customHeight="1" x14ac:dyDescent="0.35">
      <c r="B2610" s="45"/>
      <c r="O2610" s="46"/>
    </row>
    <row r="2611" spans="2:15" s="41" customFormat="1" ht="16.5" customHeight="1" x14ac:dyDescent="0.35">
      <c r="B2611" s="45"/>
      <c r="O2611" s="46"/>
    </row>
    <row r="2612" spans="2:15" s="41" customFormat="1" ht="16.5" customHeight="1" x14ac:dyDescent="0.35">
      <c r="B2612" s="45"/>
      <c r="O2612" s="46"/>
    </row>
    <row r="2613" spans="2:15" s="41" customFormat="1" ht="16.5" customHeight="1" x14ac:dyDescent="0.35">
      <c r="B2613" s="45"/>
      <c r="O2613" s="46"/>
    </row>
    <row r="2614" spans="2:15" s="41" customFormat="1" ht="16.5" customHeight="1" x14ac:dyDescent="0.35">
      <c r="B2614" s="45"/>
      <c r="O2614" s="46"/>
    </row>
    <row r="2615" spans="2:15" s="41" customFormat="1" ht="16.5" customHeight="1" x14ac:dyDescent="0.35">
      <c r="B2615" s="45"/>
      <c r="O2615" s="46"/>
    </row>
    <row r="2616" spans="2:15" s="41" customFormat="1" ht="16.5" customHeight="1" x14ac:dyDescent="0.35">
      <c r="B2616" s="45"/>
      <c r="O2616" s="46"/>
    </row>
    <row r="2617" spans="2:15" s="41" customFormat="1" ht="16.5" customHeight="1" x14ac:dyDescent="0.35">
      <c r="B2617" s="45"/>
      <c r="O2617" s="46"/>
    </row>
    <row r="2618" spans="2:15" s="41" customFormat="1" ht="16.5" customHeight="1" x14ac:dyDescent="0.35">
      <c r="B2618" s="45"/>
      <c r="O2618" s="46"/>
    </row>
    <row r="2619" spans="2:15" s="41" customFormat="1" ht="16.5" customHeight="1" x14ac:dyDescent="0.35">
      <c r="B2619" s="45"/>
      <c r="O2619" s="46"/>
    </row>
    <row r="2620" spans="2:15" s="41" customFormat="1" ht="16.5" customHeight="1" x14ac:dyDescent="0.35">
      <c r="B2620" s="45"/>
      <c r="O2620" s="46"/>
    </row>
    <row r="2621" spans="2:15" s="41" customFormat="1" ht="16.5" customHeight="1" x14ac:dyDescent="0.35">
      <c r="B2621" s="45"/>
      <c r="O2621" s="46"/>
    </row>
    <row r="2622" spans="2:15" s="41" customFormat="1" ht="16.5" customHeight="1" x14ac:dyDescent="0.35">
      <c r="B2622" s="45"/>
      <c r="O2622" s="46"/>
    </row>
    <row r="2623" spans="2:15" s="41" customFormat="1" ht="16.5" customHeight="1" x14ac:dyDescent="0.35">
      <c r="B2623" s="45"/>
      <c r="O2623" s="46"/>
    </row>
    <row r="2624" spans="2:15" s="41" customFormat="1" ht="16.5" customHeight="1" x14ac:dyDescent="0.35">
      <c r="B2624" s="45"/>
      <c r="O2624" s="46"/>
    </row>
    <row r="2625" spans="2:15" s="41" customFormat="1" ht="16.5" customHeight="1" x14ac:dyDescent="0.35">
      <c r="B2625" s="45"/>
      <c r="O2625" s="46"/>
    </row>
    <row r="2626" spans="2:15" s="41" customFormat="1" ht="16.5" customHeight="1" x14ac:dyDescent="0.35">
      <c r="B2626" s="45"/>
      <c r="O2626" s="46"/>
    </row>
    <row r="2627" spans="2:15" s="41" customFormat="1" ht="16.5" customHeight="1" x14ac:dyDescent="0.35">
      <c r="B2627" s="45"/>
      <c r="O2627" s="46"/>
    </row>
    <row r="2628" spans="2:15" s="41" customFormat="1" ht="16.5" customHeight="1" x14ac:dyDescent="0.35">
      <c r="B2628" s="45"/>
      <c r="O2628" s="46"/>
    </row>
    <row r="2629" spans="2:15" s="41" customFormat="1" ht="16.5" customHeight="1" x14ac:dyDescent="0.35">
      <c r="B2629" s="45"/>
      <c r="O2629" s="46"/>
    </row>
    <row r="2630" spans="2:15" s="41" customFormat="1" ht="16.5" customHeight="1" x14ac:dyDescent="0.35">
      <c r="B2630" s="45"/>
      <c r="O2630" s="46"/>
    </row>
    <row r="2631" spans="2:15" s="41" customFormat="1" ht="16.5" customHeight="1" x14ac:dyDescent="0.35">
      <c r="B2631" s="45"/>
      <c r="O2631" s="46"/>
    </row>
    <row r="2632" spans="2:15" s="41" customFormat="1" ht="16.5" customHeight="1" x14ac:dyDescent="0.35">
      <c r="B2632" s="45"/>
      <c r="O2632" s="46"/>
    </row>
    <row r="2633" spans="2:15" s="41" customFormat="1" ht="16.5" customHeight="1" x14ac:dyDescent="0.35">
      <c r="B2633" s="45"/>
      <c r="O2633" s="46"/>
    </row>
    <row r="2634" spans="2:15" s="41" customFormat="1" ht="16.5" customHeight="1" x14ac:dyDescent="0.35">
      <c r="B2634" s="45"/>
      <c r="O2634" s="46"/>
    </row>
    <row r="2635" spans="2:15" s="41" customFormat="1" ht="16.5" customHeight="1" x14ac:dyDescent="0.35">
      <c r="B2635" s="45"/>
      <c r="O2635" s="46"/>
    </row>
    <row r="2636" spans="2:15" s="41" customFormat="1" ht="16.5" customHeight="1" x14ac:dyDescent="0.35">
      <c r="B2636" s="45"/>
      <c r="O2636" s="46"/>
    </row>
    <row r="2637" spans="2:15" s="41" customFormat="1" ht="16.5" customHeight="1" x14ac:dyDescent="0.35">
      <c r="B2637" s="45"/>
      <c r="O2637" s="46"/>
    </row>
    <row r="2638" spans="2:15" s="41" customFormat="1" ht="16.5" customHeight="1" x14ac:dyDescent="0.35">
      <c r="B2638" s="45"/>
      <c r="O2638" s="46"/>
    </row>
    <row r="2639" spans="2:15" s="41" customFormat="1" ht="16.5" customHeight="1" x14ac:dyDescent="0.35">
      <c r="B2639" s="45"/>
      <c r="O2639" s="46"/>
    </row>
    <row r="2640" spans="2:15" s="41" customFormat="1" ht="16.5" customHeight="1" x14ac:dyDescent="0.35">
      <c r="B2640" s="45"/>
      <c r="O2640" s="46"/>
    </row>
    <row r="2641" spans="2:15" s="41" customFormat="1" ht="16.5" customHeight="1" x14ac:dyDescent="0.35">
      <c r="B2641" s="45"/>
      <c r="O2641" s="46"/>
    </row>
    <row r="2642" spans="2:15" s="41" customFormat="1" ht="16.5" customHeight="1" x14ac:dyDescent="0.35">
      <c r="B2642" s="45"/>
      <c r="O2642" s="46"/>
    </row>
    <row r="2643" spans="2:15" s="41" customFormat="1" ht="16.5" customHeight="1" x14ac:dyDescent="0.35">
      <c r="B2643" s="45"/>
      <c r="O2643" s="46"/>
    </row>
    <row r="2644" spans="2:15" s="41" customFormat="1" ht="16.5" customHeight="1" x14ac:dyDescent="0.35">
      <c r="B2644" s="45"/>
      <c r="O2644" s="46"/>
    </row>
    <row r="2645" spans="2:15" s="41" customFormat="1" ht="16.5" customHeight="1" x14ac:dyDescent="0.35">
      <c r="B2645" s="45"/>
      <c r="O2645" s="46"/>
    </row>
    <row r="2646" spans="2:15" s="41" customFormat="1" ht="16.5" customHeight="1" x14ac:dyDescent="0.35">
      <c r="B2646" s="45"/>
      <c r="O2646" s="46"/>
    </row>
    <row r="2647" spans="2:15" s="41" customFormat="1" ht="16.5" customHeight="1" x14ac:dyDescent="0.35">
      <c r="B2647" s="45"/>
      <c r="O2647" s="46"/>
    </row>
    <row r="2648" spans="2:15" s="41" customFormat="1" ht="16.5" customHeight="1" x14ac:dyDescent="0.35">
      <c r="B2648" s="45"/>
      <c r="O2648" s="46"/>
    </row>
    <row r="2649" spans="2:15" s="41" customFormat="1" ht="16.5" customHeight="1" x14ac:dyDescent="0.35">
      <c r="B2649" s="45"/>
      <c r="O2649" s="46"/>
    </row>
    <row r="2650" spans="2:15" s="41" customFormat="1" ht="16.5" customHeight="1" x14ac:dyDescent="0.35">
      <c r="B2650" s="45"/>
      <c r="O2650" s="46"/>
    </row>
    <row r="2651" spans="2:15" s="41" customFormat="1" ht="16.5" customHeight="1" x14ac:dyDescent="0.35">
      <c r="B2651" s="45"/>
      <c r="O2651" s="46"/>
    </row>
    <row r="2652" spans="2:15" s="41" customFormat="1" ht="16.5" customHeight="1" x14ac:dyDescent="0.35">
      <c r="B2652" s="45"/>
      <c r="O2652" s="46"/>
    </row>
    <row r="2653" spans="2:15" s="41" customFormat="1" ht="16.5" customHeight="1" x14ac:dyDescent="0.35">
      <c r="B2653" s="45"/>
      <c r="O2653" s="46"/>
    </row>
    <row r="2654" spans="2:15" s="41" customFormat="1" ht="16.5" customHeight="1" x14ac:dyDescent="0.35">
      <c r="B2654" s="45"/>
      <c r="O2654" s="46"/>
    </row>
    <row r="2655" spans="2:15" s="41" customFormat="1" ht="16.5" customHeight="1" x14ac:dyDescent="0.35">
      <c r="B2655" s="45"/>
      <c r="O2655" s="46"/>
    </row>
    <row r="2656" spans="2:15" s="41" customFormat="1" ht="16.5" customHeight="1" x14ac:dyDescent="0.35">
      <c r="B2656" s="45"/>
      <c r="O2656" s="46"/>
    </row>
    <row r="2657" spans="2:15" s="41" customFormat="1" ht="16.5" customHeight="1" x14ac:dyDescent="0.35">
      <c r="B2657" s="45"/>
      <c r="O2657" s="46"/>
    </row>
    <row r="2658" spans="2:15" s="41" customFormat="1" ht="16.5" customHeight="1" x14ac:dyDescent="0.35">
      <c r="B2658" s="45"/>
      <c r="O2658" s="46"/>
    </row>
    <row r="2659" spans="2:15" s="41" customFormat="1" ht="16.5" customHeight="1" x14ac:dyDescent="0.35">
      <c r="B2659" s="45"/>
      <c r="O2659" s="46"/>
    </row>
    <row r="2660" spans="2:15" s="41" customFormat="1" ht="16.5" customHeight="1" x14ac:dyDescent="0.35">
      <c r="B2660" s="45"/>
      <c r="O2660" s="46"/>
    </row>
    <row r="2661" spans="2:15" s="41" customFormat="1" ht="16.5" customHeight="1" x14ac:dyDescent="0.35">
      <c r="B2661" s="45"/>
      <c r="O2661" s="46"/>
    </row>
    <row r="2662" spans="2:15" s="41" customFormat="1" ht="16.5" customHeight="1" x14ac:dyDescent="0.35">
      <c r="B2662" s="45"/>
      <c r="O2662" s="46"/>
    </row>
    <row r="2663" spans="2:15" s="41" customFormat="1" ht="16.5" customHeight="1" x14ac:dyDescent="0.35">
      <c r="B2663" s="45"/>
      <c r="O2663" s="46"/>
    </row>
    <row r="2664" spans="2:15" s="41" customFormat="1" ht="16.5" customHeight="1" x14ac:dyDescent="0.35">
      <c r="B2664" s="45"/>
      <c r="O2664" s="46"/>
    </row>
    <row r="2665" spans="2:15" s="41" customFormat="1" ht="16.5" customHeight="1" x14ac:dyDescent="0.35">
      <c r="B2665" s="45"/>
      <c r="O2665" s="46"/>
    </row>
    <row r="2666" spans="2:15" s="41" customFormat="1" ht="16.5" customHeight="1" x14ac:dyDescent="0.35">
      <c r="B2666" s="45"/>
      <c r="O2666" s="46"/>
    </row>
    <row r="2667" spans="2:15" s="41" customFormat="1" ht="16.5" customHeight="1" x14ac:dyDescent="0.35">
      <c r="B2667" s="45"/>
      <c r="O2667" s="46"/>
    </row>
    <row r="2668" spans="2:15" s="41" customFormat="1" ht="16.5" customHeight="1" x14ac:dyDescent="0.35">
      <c r="B2668" s="45"/>
      <c r="O2668" s="46"/>
    </row>
    <row r="2669" spans="2:15" s="41" customFormat="1" ht="16.5" customHeight="1" x14ac:dyDescent="0.35">
      <c r="B2669" s="45"/>
      <c r="O2669" s="46"/>
    </row>
    <row r="2670" spans="2:15" s="41" customFormat="1" ht="16.5" customHeight="1" x14ac:dyDescent="0.35">
      <c r="B2670" s="45"/>
      <c r="O2670" s="46"/>
    </row>
    <row r="2671" spans="2:15" s="41" customFormat="1" ht="16.5" customHeight="1" x14ac:dyDescent="0.35">
      <c r="B2671" s="45"/>
      <c r="O2671" s="46"/>
    </row>
    <row r="2672" spans="2:15" s="41" customFormat="1" ht="16.5" customHeight="1" x14ac:dyDescent="0.35">
      <c r="B2672" s="45"/>
      <c r="O2672" s="46"/>
    </row>
    <row r="2673" spans="2:15" s="41" customFormat="1" ht="16.5" customHeight="1" x14ac:dyDescent="0.35">
      <c r="B2673" s="45"/>
      <c r="O2673" s="46"/>
    </row>
    <row r="2674" spans="2:15" s="41" customFormat="1" ht="16.5" customHeight="1" x14ac:dyDescent="0.35">
      <c r="B2674" s="45"/>
      <c r="O2674" s="46"/>
    </row>
    <row r="2675" spans="2:15" s="41" customFormat="1" ht="16.5" customHeight="1" x14ac:dyDescent="0.35">
      <c r="B2675" s="45"/>
      <c r="O2675" s="46"/>
    </row>
    <row r="2676" spans="2:15" s="41" customFormat="1" ht="16.5" customHeight="1" x14ac:dyDescent="0.35">
      <c r="B2676" s="45"/>
      <c r="O2676" s="46"/>
    </row>
    <row r="2677" spans="2:15" s="41" customFormat="1" ht="16.5" customHeight="1" x14ac:dyDescent="0.35">
      <c r="B2677" s="45"/>
      <c r="O2677" s="46"/>
    </row>
    <row r="2678" spans="2:15" s="41" customFormat="1" ht="16.5" customHeight="1" x14ac:dyDescent="0.35">
      <c r="B2678" s="45"/>
      <c r="O2678" s="46"/>
    </row>
    <row r="2679" spans="2:15" s="41" customFormat="1" ht="16.5" customHeight="1" x14ac:dyDescent="0.35">
      <c r="B2679" s="45"/>
      <c r="O2679" s="46"/>
    </row>
    <row r="2680" spans="2:15" s="41" customFormat="1" ht="16.5" customHeight="1" x14ac:dyDescent="0.35">
      <c r="B2680" s="45"/>
      <c r="O2680" s="46"/>
    </row>
    <row r="2681" spans="2:15" s="41" customFormat="1" ht="16.5" customHeight="1" x14ac:dyDescent="0.35">
      <c r="B2681" s="45"/>
      <c r="O2681" s="46"/>
    </row>
    <row r="2682" spans="2:15" s="41" customFormat="1" ht="16.5" customHeight="1" x14ac:dyDescent="0.35">
      <c r="B2682" s="45"/>
      <c r="O2682" s="46"/>
    </row>
    <row r="2683" spans="2:15" s="41" customFormat="1" ht="16.5" customHeight="1" x14ac:dyDescent="0.35">
      <c r="B2683" s="45"/>
      <c r="O2683" s="46"/>
    </row>
    <row r="2684" spans="2:15" s="41" customFormat="1" ht="16.5" customHeight="1" x14ac:dyDescent="0.35">
      <c r="B2684" s="45"/>
      <c r="O2684" s="46"/>
    </row>
    <row r="2685" spans="2:15" s="41" customFormat="1" ht="16.5" customHeight="1" x14ac:dyDescent="0.35">
      <c r="B2685" s="45"/>
      <c r="O2685" s="46"/>
    </row>
    <row r="2686" spans="2:15" s="41" customFormat="1" ht="16.5" customHeight="1" x14ac:dyDescent="0.35">
      <c r="B2686" s="45"/>
      <c r="O2686" s="46"/>
    </row>
    <row r="2687" spans="2:15" s="41" customFormat="1" ht="16.5" customHeight="1" x14ac:dyDescent="0.35">
      <c r="B2687" s="45"/>
      <c r="O2687" s="46"/>
    </row>
    <row r="2688" spans="2:15" s="41" customFormat="1" ht="16.5" customHeight="1" x14ac:dyDescent="0.35">
      <c r="B2688" s="45"/>
      <c r="O2688" s="46"/>
    </row>
    <row r="2689" spans="2:15" s="41" customFormat="1" ht="16.5" customHeight="1" x14ac:dyDescent="0.35">
      <c r="B2689" s="45"/>
      <c r="O2689" s="46"/>
    </row>
    <row r="2690" spans="2:15" s="41" customFormat="1" ht="16.5" customHeight="1" x14ac:dyDescent="0.35">
      <c r="B2690" s="45"/>
      <c r="O2690" s="46"/>
    </row>
    <row r="2691" spans="2:15" s="41" customFormat="1" ht="16.5" customHeight="1" x14ac:dyDescent="0.35">
      <c r="B2691" s="45"/>
      <c r="O2691" s="46"/>
    </row>
    <row r="2692" spans="2:15" s="41" customFormat="1" ht="16.5" customHeight="1" x14ac:dyDescent="0.35">
      <c r="B2692" s="45"/>
      <c r="O2692" s="46"/>
    </row>
    <row r="2693" spans="2:15" s="41" customFormat="1" ht="16.5" customHeight="1" x14ac:dyDescent="0.35">
      <c r="B2693" s="45"/>
      <c r="O2693" s="46"/>
    </row>
    <row r="2694" spans="2:15" s="41" customFormat="1" ht="16.5" customHeight="1" x14ac:dyDescent="0.35">
      <c r="B2694" s="45"/>
      <c r="O2694" s="46"/>
    </row>
    <row r="2695" spans="2:15" s="41" customFormat="1" ht="16.5" customHeight="1" x14ac:dyDescent="0.35">
      <c r="B2695" s="45"/>
      <c r="O2695" s="46"/>
    </row>
    <row r="2696" spans="2:15" s="41" customFormat="1" ht="16.5" customHeight="1" x14ac:dyDescent="0.35">
      <c r="B2696" s="45"/>
      <c r="O2696" s="46"/>
    </row>
    <row r="2697" spans="2:15" s="41" customFormat="1" ht="16.5" customHeight="1" x14ac:dyDescent="0.35">
      <c r="B2697" s="45"/>
      <c r="O2697" s="46"/>
    </row>
    <row r="2698" spans="2:15" s="41" customFormat="1" ht="16.5" customHeight="1" x14ac:dyDescent="0.35">
      <c r="B2698" s="45"/>
      <c r="O2698" s="46"/>
    </row>
    <row r="2699" spans="2:15" s="41" customFormat="1" ht="16.5" customHeight="1" x14ac:dyDescent="0.35">
      <c r="B2699" s="45"/>
      <c r="O2699" s="46"/>
    </row>
    <row r="2700" spans="2:15" s="41" customFormat="1" ht="16.5" customHeight="1" x14ac:dyDescent="0.35">
      <c r="B2700" s="45"/>
      <c r="O2700" s="46"/>
    </row>
    <row r="2701" spans="2:15" s="41" customFormat="1" ht="16.5" customHeight="1" x14ac:dyDescent="0.35">
      <c r="B2701" s="45"/>
      <c r="O2701" s="46"/>
    </row>
    <row r="2702" spans="2:15" s="41" customFormat="1" ht="16.5" customHeight="1" x14ac:dyDescent="0.35">
      <c r="B2702" s="45"/>
      <c r="O2702" s="46"/>
    </row>
    <row r="2703" spans="2:15" s="41" customFormat="1" ht="16.5" customHeight="1" x14ac:dyDescent="0.35">
      <c r="B2703" s="45"/>
      <c r="O2703" s="46"/>
    </row>
    <row r="2704" spans="2:15" s="41" customFormat="1" ht="16.5" customHeight="1" x14ac:dyDescent="0.35">
      <c r="B2704" s="45"/>
      <c r="O2704" s="46"/>
    </row>
    <row r="2705" spans="2:15" s="41" customFormat="1" ht="16.5" customHeight="1" x14ac:dyDescent="0.35">
      <c r="B2705" s="45"/>
      <c r="O2705" s="46"/>
    </row>
    <row r="2706" spans="2:15" s="41" customFormat="1" ht="16.5" customHeight="1" x14ac:dyDescent="0.35">
      <c r="B2706" s="45"/>
      <c r="O2706" s="46"/>
    </row>
    <row r="2707" spans="2:15" s="41" customFormat="1" ht="16.5" customHeight="1" x14ac:dyDescent="0.35">
      <c r="B2707" s="45"/>
      <c r="O2707" s="46"/>
    </row>
    <row r="2708" spans="2:15" s="41" customFormat="1" ht="16.5" customHeight="1" x14ac:dyDescent="0.35">
      <c r="B2708" s="45"/>
      <c r="O2708" s="46"/>
    </row>
    <row r="2709" spans="2:15" s="41" customFormat="1" ht="16.5" customHeight="1" x14ac:dyDescent="0.35">
      <c r="B2709" s="45"/>
      <c r="O2709" s="46"/>
    </row>
    <row r="2710" spans="2:15" s="41" customFormat="1" ht="16.5" customHeight="1" x14ac:dyDescent="0.35">
      <c r="B2710" s="45"/>
      <c r="O2710" s="46"/>
    </row>
    <row r="2711" spans="2:15" s="41" customFormat="1" ht="16.5" customHeight="1" x14ac:dyDescent="0.35">
      <c r="B2711" s="45"/>
      <c r="O2711" s="46"/>
    </row>
    <row r="2712" spans="2:15" s="41" customFormat="1" ht="16.5" customHeight="1" x14ac:dyDescent="0.35">
      <c r="B2712" s="45"/>
      <c r="O2712" s="46"/>
    </row>
    <row r="2713" spans="2:15" s="41" customFormat="1" ht="16.5" customHeight="1" x14ac:dyDescent="0.35">
      <c r="B2713" s="45"/>
      <c r="O2713" s="46"/>
    </row>
    <row r="2714" spans="2:15" s="41" customFormat="1" ht="16.5" customHeight="1" x14ac:dyDescent="0.35">
      <c r="B2714" s="45"/>
      <c r="O2714" s="46"/>
    </row>
    <row r="2715" spans="2:15" s="41" customFormat="1" ht="16.5" customHeight="1" x14ac:dyDescent="0.35">
      <c r="B2715" s="45"/>
      <c r="O2715" s="46"/>
    </row>
    <row r="2716" spans="2:15" s="41" customFormat="1" ht="16.5" customHeight="1" x14ac:dyDescent="0.35">
      <c r="B2716" s="45"/>
      <c r="O2716" s="46"/>
    </row>
    <row r="2717" spans="2:15" s="41" customFormat="1" ht="16.5" customHeight="1" x14ac:dyDescent="0.35">
      <c r="B2717" s="45"/>
      <c r="O2717" s="46"/>
    </row>
    <row r="2718" spans="2:15" s="41" customFormat="1" ht="16.5" customHeight="1" x14ac:dyDescent="0.35">
      <c r="B2718" s="45"/>
      <c r="O2718" s="46"/>
    </row>
    <row r="2719" spans="2:15" s="41" customFormat="1" ht="16.5" customHeight="1" x14ac:dyDescent="0.35">
      <c r="B2719" s="45"/>
      <c r="O2719" s="46"/>
    </row>
    <row r="2720" spans="2:15" s="41" customFormat="1" ht="16.5" customHeight="1" x14ac:dyDescent="0.35">
      <c r="B2720" s="45"/>
      <c r="O2720" s="46"/>
    </row>
    <row r="2721" spans="2:15" s="41" customFormat="1" ht="16.5" customHeight="1" x14ac:dyDescent="0.35">
      <c r="B2721" s="45"/>
      <c r="O2721" s="46"/>
    </row>
    <row r="2722" spans="2:15" s="41" customFormat="1" ht="16.5" customHeight="1" x14ac:dyDescent="0.35">
      <c r="B2722" s="45"/>
      <c r="O2722" s="46"/>
    </row>
    <row r="2723" spans="2:15" s="41" customFormat="1" ht="16.5" customHeight="1" x14ac:dyDescent="0.35">
      <c r="B2723" s="45"/>
      <c r="O2723" s="46"/>
    </row>
    <row r="2724" spans="2:15" s="41" customFormat="1" ht="16.5" customHeight="1" x14ac:dyDescent="0.35">
      <c r="B2724" s="45"/>
      <c r="O2724" s="46"/>
    </row>
    <row r="2725" spans="2:15" s="41" customFormat="1" ht="16.5" customHeight="1" x14ac:dyDescent="0.35">
      <c r="B2725" s="45"/>
      <c r="O2725" s="46"/>
    </row>
    <row r="2726" spans="2:15" s="41" customFormat="1" ht="16.5" customHeight="1" x14ac:dyDescent="0.35">
      <c r="B2726" s="45"/>
      <c r="O2726" s="46"/>
    </row>
    <row r="2727" spans="2:15" s="41" customFormat="1" ht="16.5" customHeight="1" x14ac:dyDescent="0.35">
      <c r="B2727" s="45"/>
      <c r="O2727" s="46"/>
    </row>
    <row r="2728" spans="2:15" s="41" customFormat="1" ht="16.5" customHeight="1" x14ac:dyDescent="0.35">
      <c r="B2728" s="45"/>
      <c r="O2728" s="46"/>
    </row>
    <row r="2729" spans="2:15" s="41" customFormat="1" ht="16.5" customHeight="1" x14ac:dyDescent="0.35">
      <c r="B2729" s="45"/>
      <c r="O2729" s="46"/>
    </row>
    <row r="2730" spans="2:15" s="41" customFormat="1" ht="16.5" customHeight="1" x14ac:dyDescent="0.35">
      <c r="B2730" s="45"/>
      <c r="O2730" s="46"/>
    </row>
    <row r="2731" spans="2:15" s="41" customFormat="1" ht="16.5" customHeight="1" x14ac:dyDescent="0.35">
      <c r="B2731" s="45"/>
      <c r="O2731" s="46"/>
    </row>
    <row r="2732" spans="2:15" s="41" customFormat="1" ht="16.5" customHeight="1" x14ac:dyDescent="0.35">
      <c r="B2732" s="45"/>
      <c r="O2732" s="46"/>
    </row>
    <row r="2733" spans="2:15" s="41" customFormat="1" ht="16.5" customHeight="1" x14ac:dyDescent="0.35">
      <c r="B2733" s="45"/>
      <c r="O2733" s="46"/>
    </row>
  </sheetData>
  <mergeCells count="2">
    <mergeCell ref="L2:O3"/>
    <mergeCell ref="B2:B3"/>
  </mergeCells>
  <printOptions horizontalCentered="1"/>
  <pageMargins left="0.25" right="0.25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NetIncome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Saif Alnasur</cp:lastModifiedBy>
  <dcterms:created xsi:type="dcterms:W3CDTF">2013-08-12T14:10:14Z</dcterms:created>
  <dcterms:modified xsi:type="dcterms:W3CDTF">2018-02-07T14:09:47Z</dcterms:modified>
</cp:coreProperties>
</file>